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IKE75001\Box\A01_経営管理本部\02_経営管理\32_帳票・書式類\90_伝票処理\指定請求書HP掲載用\"/>
    </mc:Choice>
  </mc:AlternateContent>
  <xr:revisionPtr revIDLastSave="0" documentId="13_ncr:1_{14635995-27D5-48E4-8BE6-B54734390204}" xr6:coauthVersionLast="47" xr6:coauthVersionMax="47" xr10:uidLastSave="{00000000-0000-0000-0000-000000000000}"/>
  <bookViews>
    <workbookView xWindow="28680" yWindow="-120" windowWidth="29040" windowHeight="15720" tabRatio="870" activeTab="2" xr2:uid="{47697E74-3B80-4345-B127-65ECBC20EBD8}"/>
  </bookViews>
  <sheets>
    <sheet name="指定請求書(入力用)" sheetId="3" r:id="rId1"/>
    <sheet name="請求明細(入力用)" sheetId="8" r:id="rId2"/>
    <sheet name="指定請求書(手書き用)" sheetId="7" r:id="rId3"/>
    <sheet name="請求明細(手書き用)" sheetId="9" r:id="rId4"/>
  </sheets>
  <definedNames>
    <definedName name="_xlnm.Print_Area" localSheetId="2">'指定請求書(手書き用)'!$Z$2:$AW$45</definedName>
    <definedName name="_xlnm.Print_Area" localSheetId="0">'指定請求書(入力用)'!$Z$2:$AW$45</definedName>
    <definedName name="_xlnm.Print_Area" localSheetId="3">'請求明細(手書き用)'!$Z$2:$AW$383</definedName>
    <definedName name="_xlnm.Print_Area" localSheetId="1">'請求明細(入力用)'!$Z$2:INDEX('請求明細(入力用)'!$AW$1:$AW$384,LOOKUP(1,0/(LEN('請求明細(入力用)'!$Z$1:$Z$384)&gt;0),ROW('請求明細(入力用)'!$Z$1:$Z$384)))</definedName>
    <definedName name="_xlnm.Print_Area">'請求明細(入力用)'!$Z$1:INDEX('請求明細(入力用)'!$AW:$AW,LOOKUP(1,0/(LEN('請求明細(入力用)'!$Z:$Z)&gt;0),ROW('請求明細(入力用)'!$Z:$Z)))</definedName>
    <definedName name="_xlnm.Print_Titles" localSheetId="0">'指定請求書(入力用)'!$2:$8</definedName>
    <definedName name="_xlnm.Print_Titles" localSheetId="3">'請求明細(手書き用)'!$2:$3</definedName>
    <definedName name="_xlnm.Print_Titles" localSheetId="1">'請求明細(入力用)'!$2:$3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5" i="3" l="1"/>
  <c r="Z45" i="7" a="1"/>
  <c r="Z45" i="7" s="1"/>
  <c r="Z45" i="3" a="1"/>
  <c r="Z45" i="3" s="1"/>
  <c r="AO5" i="7"/>
  <c r="AO5" i="3"/>
  <c r="AQ5" i="3"/>
  <c r="AL5" i="7"/>
  <c r="U10" i="7"/>
  <c r="S24" i="7"/>
  <c r="S23" i="7"/>
  <c r="S22" i="7"/>
  <c r="S21" i="7"/>
  <c r="S19" i="7"/>
  <c r="M29" i="7" s="1"/>
  <c r="U29" i="7" s="1"/>
  <c r="S18" i="7"/>
  <c r="M28" i="7" s="1"/>
  <c r="S17" i="7"/>
  <c r="M27" i="7" s="1"/>
  <c r="S383" i="9"/>
  <c r="S382" i="9"/>
  <c r="S381" i="9"/>
  <c r="S380" i="9"/>
  <c r="S379" i="9"/>
  <c r="S378" i="9"/>
  <c r="S377" i="9"/>
  <c r="S376" i="9"/>
  <c r="S375" i="9"/>
  <c r="S374" i="9"/>
  <c r="S373" i="9"/>
  <c r="S372" i="9"/>
  <c r="S371" i="9"/>
  <c r="S370" i="9"/>
  <c r="S369" i="9"/>
  <c r="S368" i="9"/>
  <c r="S367" i="9"/>
  <c r="S366" i="9"/>
  <c r="S365" i="9"/>
  <c r="S364" i="9"/>
  <c r="S363" i="9"/>
  <c r="S362" i="9"/>
  <c r="S361" i="9"/>
  <c r="S360" i="9"/>
  <c r="S359" i="9"/>
  <c r="S358" i="9"/>
  <c r="S357" i="9"/>
  <c r="S356" i="9"/>
  <c r="S355" i="9"/>
  <c r="S354" i="9"/>
  <c r="S353" i="9"/>
  <c r="S352" i="9"/>
  <c r="S351" i="9"/>
  <c r="S350" i="9"/>
  <c r="S349" i="9"/>
  <c r="S348" i="9"/>
  <c r="S347" i="9"/>
  <c r="S346" i="9"/>
  <c r="S345" i="9"/>
  <c r="S344" i="9"/>
  <c r="S343" i="9"/>
  <c r="S342" i="9"/>
  <c r="S341" i="9"/>
  <c r="S340" i="9"/>
  <c r="S339" i="9"/>
  <c r="S338" i="9"/>
  <c r="S337" i="9"/>
  <c r="S336" i="9"/>
  <c r="S335" i="9"/>
  <c r="S334" i="9"/>
  <c r="S333" i="9"/>
  <c r="S332" i="9"/>
  <c r="S331" i="9"/>
  <c r="S330" i="9"/>
  <c r="S329" i="9"/>
  <c r="S328" i="9"/>
  <c r="S327" i="9"/>
  <c r="S326" i="9"/>
  <c r="S325" i="9"/>
  <c r="S324" i="9"/>
  <c r="S323" i="9"/>
  <c r="S322" i="9"/>
  <c r="S321" i="9"/>
  <c r="S320" i="9"/>
  <c r="S319" i="9"/>
  <c r="S318" i="9"/>
  <c r="S317" i="9"/>
  <c r="S316" i="9"/>
  <c r="S315" i="9"/>
  <c r="S314" i="9"/>
  <c r="S313" i="9"/>
  <c r="S312" i="9"/>
  <c r="S311" i="9"/>
  <c r="S310" i="9"/>
  <c r="S309" i="9"/>
  <c r="S308" i="9"/>
  <c r="S307" i="9"/>
  <c r="S306" i="9"/>
  <c r="S305" i="9"/>
  <c r="S304" i="9"/>
  <c r="S303" i="9"/>
  <c r="S302" i="9"/>
  <c r="S301" i="9"/>
  <c r="S300" i="9"/>
  <c r="S299" i="9"/>
  <c r="S298" i="9"/>
  <c r="S297" i="9"/>
  <c r="S296" i="9"/>
  <c r="S295" i="9"/>
  <c r="S294" i="9"/>
  <c r="S293" i="9"/>
  <c r="S292" i="9"/>
  <c r="S291" i="9"/>
  <c r="S290" i="9"/>
  <c r="S289" i="9"/>
  <c r="S288" i="9"/>
  <c r="S287" i="9"/>
  <c r="S286" i="9"/>
  <c r="S285" i="9"/>
  <c r="S284" i="9"/>
  <c r="S283" i="9"/>
  <c r="S282" i="9"/>
  <c r="S281" i="9"/>
  <c r="S280" i="9"/>
  <c r="S279" i="9"/>
  <c r="S278" i="9"/>
  <c r="S277" i="9"/>
  <c r="S276" i="9"/>
  <c r="S275" i="9"/>
  <c r="S274" i="9"/>
  <c r="S273" i="9"/>
  <c r="S272" i="9"/>
  <c r="S271" i="9"/>
  <c r="S270" i="9"/>
  <c r="S269" i="9"/>
  <c r="S268" i="9"/>
  <c r="S267" i="9"/>
  <c r="S266" i="9"/>
  <c r="S265" i="9"/>
  <c r="S264" i="9"/>
  <c r="S263" i="9"/>
  <c r="S262" i="9"/>
  <c r="S261" i="9"/>
  <c r="S260" i="9"/>
  <c r="S259" i="9"/>
  <c r="S258" i="9"/>
  <c r="S257" i="9"/>
  <c r="S256" i="9"/>
  <c r="S255" i="9"/>
  <c r="S254" i="9"/>
  <c r="S253" i="9"/>
  <c r="S252" i="9"/>
  <c r="S251" i="9"/>
  <c r="S250" i="9"/>
  <c r="S249" i="9"/>
  <c r="S248" i="9"/>
  <c r="S247" i="9"/>
  <c r="S246" i="9"/>
  <c r="S245" i="9"/>
  <c r="S244" i="9"/>
  <c r="S243" i="9"/>
  <c r="S242" i="9"/>
  <c r="S241" i="9"/>
  <c r="S240" i="9"/>
  <c r="S239" i="9"/>
  <c r="S238" i="9"/>
  <c r="S237" i="9"/>
  <c r="S236" i="9"/>
  <c r="S235" i="9"/>
  <c r="S234" i="9"/>
  <c r="S233" i="9"/>
  <c r="S232" i="9"/>
  <c r="S231" i="9"/>
  <c r="S230" i="9"/>
  <c r="S229" i="9"/>
  <c r="S228" i="9"/>
  <c r="S227" i="9"/>
  <c r="S226" i="9"/>
  <c r="S225" i="9"/>
  <c r="S224" i="9"/>
  <c r="S223" i="9"/>
  <c r="S222" i="9"/>
  <c r="S221" i="9"/>
  <c r="S220" i="9"/>
  <c r="S219" i="9"/>
  <c r="S218" i="9"/>
  <c r="S217" i="9"/>
  <c r="S216" i="9"/>
  <c r="S215" i="9"/>
  <c r="S214" i="9"/>
  <c r="S213" i="9"/>
  <c r="S212" i="9"/>
  <c r="S211" i="9"/>
  <c r="S210" i="9"/>
  <c r="S209" i="9"/>
  <c r="S208" i="9"/>
  <c r="S207" i="9"/>
  <c r="S206" i="9"/>
  <c r="S205" i="9"/>
  <c r="S204" i="9"/>
  <c r="S203" i="9"/>
  <c r="S202" i="9"/>
  <c r="S201" i="9"/>
  <c r="S200" i="9"/>
  <c r="S199" i="9"/>
  <c r="S198" i="9"/>
  <c r="S197" i="9"/>
  <c r="S196" i="9"/>
  <c r="S195" i="9"/>
  <c r="S194" i="9"/>
  <c r="S193" i="9"/>
  <c r="S192" i="9"/>
  <c r="S191" i="9"/>
  <c r="S190" i="9"/>
  <c r="S189" i="9"/>
  <c r="S188" i="9"/>
  <c r="S187" i="9"/>
  <c r="S186" i="9"/>
  <c r="S185" i="9"/>
  <c r="S184" i="9"/>
  <c r="S183" i="9"/>
  <c r="S182" i="9"/>
  <c r="S181" i="9"/>
  <c r="S180" i="9"/>
  <c r="S179" i="9"/>
  <c r="S178" i="9"/>
  <c r="S177" i="9"/>
  <c r="S176" i="9"/>
  <c r="S175" i="9"/>
  <c r="S174" i="9"/>
  <c r="S173" i="9"/>
  <c r="S172" i="9"/>
  <c r="S171" i="9"/>
  <c r="S170" i="9"/>
  <c r="S169" i="9"/>
  <c r="S168" i="9"/>
  <c r="S167" i="9"/>
  <c r="S166" i="9"/>
  <c r="S165" i="9"/>
  <c r="S164" i="9"/>
  <c r="S163" i="9"/>
  <c r="S162" i="9"/>
  <c r="S161" i="9"/>
  <c r="S160" i="9"/>
  <c r="S159" i="9"/>
  <c r="S158" i="9"/>
  <c r="S157" i="9"/>
  <c r="S156" i="9"/>
  <c r="S155" i="9"/>
  <c r="S154" i="9"/>
  <c r="S153" i="9"/>
  <c r="S152" i="9"/>
  <c r="S151" i="9"/>
  <c r="S150" i="9"/>
  <c r="S149" i="9"/>
  <c r="S148" i="9"/>
  <c r="S147" i="9"/>
  <c r="S146" i="9"/>
  <c r="S145" i="9"/>
  <c r="S144" i="9"/>
  <c r="S143" i="9"/>
  <c r="S142" i="9"/>
  <c r="S141" i="9"/>
  <c r="S140" i="9"/>
  <c r="S139" i="9"/>
  <c r="S138" i="9"/>
  <c r="S137" i="9"/>
  <c r="S136" i="9"/>
  <c r="S135" i="9"/>
  <c r="S134" i="9"/>
  <c r="S133" i="9"/>
  <c r="S132" i="9"/>
  <c r="S131" i="9"/>
  <c r="S130" i="9"/>
  <c r="S129" i="9"/>
  <c r="S128" i="9"/>
  <c r="S127" i="9"/>
  <c r="S126" i="9"/>
  <c r="S125" i="9"/>
  <c r="S124" i="9"/>
  <c r="S123" i="9"/>
  <c r="S122" i="9"/>
  <c r="S121" i="9"/>
  <c r="S120" i="9"/>
  <c r="S119" i="9"/>
  <c r="S118" i="9"/>
  <c r="S117" i="9"/>
  <c r="S116" i="9"/>
  <c r="S115" i="9"/>
  <c r="S114" i="9"/>
  <c r="S113" i="9"/>
  <c r="S112" i="9"/>
  <c r="S111" i="9"/>
  <c r="S110" i="9"/>
  <c r="S109" i="9"/>
  <c r="S108" i="9"/>
  <c r="S107" i="9"/>
  <c r="S106" i="9"/>
  <c r="S105" i="9"/>
  <c r="S104" i="9"/>
  <c r="S103" i="9"/>
  <c r="S102" i="9"/>
  <c r="S101" i="9"/>
  <c r="S100" i="9"/>
  <c r="S99" i="9"/>
  <c r="S98" i="9"/>
  <c r="S97" i="9"/>
  <c r="S96" i="9"/>
  <c r="S95" i="9"/>
  <c r="S94" i="9"/>
  <c r="S93" i="9"/>
  <c r="S92" i="9"/>
  <c r="S91" i="9"/>
  <c r="S90" i="9"/>
  <c r="S89" i="9"/>
  <c r="S88" i="9"/>
  <c r="S87" i="9"/>
  <c r="S86" i="9"/>
  <c r="S85" i="9"/>
  <c r="S84" i="9"/>
  <c r="S83" i="9"/>
  <c r="S82" i="9"/>
  <c r="S81" i="9"/>
  <c r="S80" i="9"/>
  <c r="S79" i="9"/>
  <c r="S78" i="9"/>
  <c r="S77" i="9"/>
  <c r="S76" i="9"/>
  <c r="S75" i="9"/>
  <c r="S74" i="9"/>
  <c r="S73" i="9"/>
  <c r="S72" i="9"/>
  <c r="S71" i="9"/>
  <c r="S70" i="9"/>
  <c r="S69" i="9"/>
  <c r="S68" i="9"/>
  <c r="S67" i="9"/>
  <c r="S66" i="9"/>
  <c r="S65" i="9"/>
  <c r="S64" i="9"/>
  <c r="S63" i="9"/>
  <c r="S62" i="9"/>
  <c r="S61" i="9"/>
  <c r="S60" i="9"/>
  <c r="S59" i="9"/>
  <c r="S58" i="9"/>
  <c r="S57" i="9"/>
  <c r="S56" i="9"/>
  <c r="S55" i="9"/>
  <c r="S54" i="9"/>
  <c r="S53" i="9"/>
  <c r="S52" i="9"/>
  <c r="S51" i="9"/>
  <c r="S50" i="9"/>
  <c r="S49" i="9"/>
  <c r="S48" i="9"/>
  <c r="S47" i="9"/>
  <c r="S46" i="9"/>
  <c r="S45" i="9"/>
  <c r="S44" i="9"/>
  <c r="S43" i="9"/>
  <c r="S42" i="9"/>
  <c r="S41" i="9"/>
  <c r="S40" i="9"/>
  <c r="S39" i="9"/>
  <c r="S38" i="9"/>
  <c r="S37" i="9"/>
  <c r="S36" i="9"/>
  <c r="S35" i="9"/>
  <c r="S34" i="9"/>
  <c r="S33" i="9"/>
  <c r="S32" i="9"/>
  <c r="S31" i="9"/>
  <c r="S30" i="9"/>
  <c r="S29" i="9"/>
  <c r="S28" i="9"/>
  <c r="S27" i="9"/>
  <c r="S26" i="9"/>
  <c r="S25" i="9"/>
  <c r="S24" i="9"/>
  <c r="S23" i="9"/>
  <c r="S22" i="9"/>
  <c r="S21" i="9"/>
  <c r="S20" i="9"/>
  <c r="S19" i="9"/>
  <c r="S18" i="9"/>
  <c r="S17" i="9"/>
  <c r="S16" i="9"/>
  <c r="S15" i="9"/>
  <c r="S14" i="9"/>
  <c r="S13" i="9"/>
  <c r="S12" i="9"/>
  <c r="S11" i="9"/>
  <c r="S10" i="9"/>
  <c r="S9" i="9"/>
  <c r="AV8" i="9"/>
  <c r="AR8" i="9"/>
  <c r="AO8" i="9"/>
  <c r="AM8" i="9"/>
  <c r="AJ8" i="9"/>
  <c r="Z8" i="9"/>
  <c r="AV7" i="9"/>
  <c r="AO7" i="9"/>
  <c r="AM7" i="9"/>
  <c r="AJ7" i="9"/>
  <c r="Z7" i="9"/>
  <c r="AV6" i="9"/>
  <c r="AO6" i="9"/>
  <c r="AM6" i="9"/>
  <c r="AJ6" i="9"/>
  <c r="Z6" i="9"/>
  <c r="AV5" i="9"/>
  <c r="AO5" i="9"/>
  <c r="AM5" i="9"/>
  <c r="AJ5" i="9"/>
  <c r="Z5" i="9"/>
  <c r="S5" i="9"/>
  <c r="AV4" i="9"/>
  <c r="AO4" i="9"/>
  <c r="AM4" i="9"/>
  <c r="AJ4" i="9"/>
  <c r="Z4" i="9"/>
  <c r="AV3" i="9"/>
  <c r="AR3" i="9"/>
  <c r="AO3" i="9"/>
  <c r="AM3" i="9"/>
  <c r="AJ3" i="9"/>
  <c r="Z3" i="9"/>
  <c r="AA2" i="9"/>
  <c r="Z2" i="9"/>
  <c r="AV7" i="8"/>
  <c r="AO7" i="8"/>
  <c r="AM7" i="8"/>
  <c r="AJ7" i="8"/>
  <c r="Z7" i="8"/>
  <c r="S42" i="8"/>
  <c r="S10" i="8"/>
  <c r="AR10" i="8" s="1"/>
  <c r="AV384" i="8"/>
  <c r="AV383" i="8"/>
  <c r="AV382" i="8"/>
  <c r="AV381" i="8"/>
  <c r="AV380" i="8"/>
  <c r="AV379" i="8"/>
  <c r="AV378" i="8"/>
  <c r="AV377" i="8"/>
  <c r="AV376" i="8"/>
  <c r="AV375" i="8"/>
  <c r="AV374" i="8"/>
  <c r="AV373" i="8"/>
  <c r="AV372" i="8"/>
  <c r="AV371" i="8"/>
  <c r="AV370" i="8"/>
  <c r="AV369" i="8"/>
  <c r="AV368" i="8"/>
  <c r="AV367" i="8"/>
  <c r="AV366" i="8"/>
  <c r="AV365" i="8"/>
  <c r="AV364" i="8"/>
  <c r="AV363" i="8"/>
  <c r="AV362" i="8"/>
  <c r="AV361" i="8"/>
  <c r="AV360" i="8"/>
  <c r="AV359" i="8"/>
  <c r="AV358" i="8"/>
  <c r="AV357" i="8"/>
  <c r="AV356" i="8"/>
  <c r="AV355" i="8"/>
  <c r="AV354" i="8"/>
  <c r="AV353" i="8"/>
  <c r="AV352" i="8"/>
  <c r="AV351" i="8"/>
  <c r="AV350" i="8"/>
  <c r="AV349" i="8"/>
  <c r="AV348" i="8"/>
  <c r="AV347" i="8"/>
  <c r="AV346" i="8"/>
  <c r="AV345" i="8"/>
  <c r="AV344" i="8"/>
  <c r="AV343" i="8"/>
  <c r="AV342" i="8"/>
  <c r="AV341" i="8"/>
  <c r="AV340" i="8"/>
  <c r="AV339" i="8"/>
  <c r="AV338" i="8"/>
  <c r="AV337" i="8"/>
  <c r="AV336" i="8"/>
  <c r="AV335" i="8"/>
  <c r="AV334" i="8"/>
  <c r="AV333" i="8"/>
  <c r="AV332" i="8"/>
  <c r="AV331" i="8"/>
  <c r="AV330" i="8"/>
  <c r="AV329" i="8"/>
  <c r="AV328" i="8"/>
  <c r="AV327" i="8"/>
  <c r="AV326" i="8"/>
  <c r="AV325" i="8"/>
  <c r="AV324" i="8"/>
  <c r="AV323" i="8"/>
  <c r="AV322" i="8"/>
  <c r="AV321" i="8"/>
  <c r="AV320" i="8"/>
  <c r="AV319" i="8"/>
  <c r="AV318" i="8"/>
  <c r="AV317" i="8"/>
  <c r="AV316" i="8"/>
  <c r="AV315" i="8"/>
  <c r="AV314" i="8"/>
  <c r="AV313" i="8"/>
  <c r="AV312" i="8"/>
  <c r="AV311" i="8"/>
  <c r="AV310" i="8"/>
  <c r="AV309" i="8"/>
  <c r="AV308" i="8"/>
  <c r="AV307" i="8"/>
  <c r="AV306" i="8"/>
  <c r="AV305" i="8"/>
  <c r="AV304" i="8"/>
  <c r="AV303" i="8"/>
  <c r="AV302" i="8"/>
  <c r="AV301" i="8"/>
  <c r="AV300" i="8"/>
  <c r="AV299" i="8"/>
  <c r="AV298" i="8"/>
  <c r="AV297" i="8"/>
  <c r="AV296" i="8"/>
  <c r="AV295" i="8"/>
  <c r="AV294" i="8"/>
  <c r="AV293" i="8"/>
  <c r="AV292" i="8"/>
  <c r="AV291" i="8"/>
  <c r="AV290" i="8"/>
  <c r="AV289" i="8"/>
  <c r="AV288" i="8"/>
  <c r="AV287" i="8"/>
  <c r="AV286" i="8"/>
  <c r="AV285" i="8"/>
  <c r="AV284" i="8"/>
  <c r="AV283" i="8"/>
  <c r="AV282" i="8"/>
  <c r="AV281" i="8"/>
  <c r="AV280" i="8"/>
  <c r="AV279" i="8"/>
  <c r="AV278" i="8"/>
  <c r="AV277" i="8"/>
  <c r="AV276" i="8"/>
  <c r="AV275" i="8"/>
  <c r="AV274" i="8"/>
  <c r="AV273" i="8"/>
  <c r="AV272" i="8"/>
  <c r="AV271" i="8"/>
  <c r="AV270" i="8"/>
  <c r="AV269" i="8"/>
  <c r="AV268" i="8"/>
  <c r="AV267" i="8"/>
  <c r="AV266" i="8"/>
  <c r="AV265" i="8"/>
  <c r="AV264" i="8"/>
  <c r="AV263" i="8"/>
  <c r="AV262" i="8"/>
  <c r="AV261" i="8"/>
  <c r="AV260" i="8"/>
  <c r="AV259" i="8"/>
  <c r="AV258" i="8"/>
  <c r="AV257" i="8"/>
  <c r="AV256" i="8"/>
  <c r="AV255" i="8"/>
  <c r="AV254" i="8"/>
  <c r="AV253" i="8"/>
  <c r="AV252" i="8"/>
  <c r="AV251" i="8"/>
  <c r="AV250" i="8"/>
  <c r="AV249" i="8"/>
  <c r="AV248" i="8"/>
  <c r="AV247" i="8"/>
  <c r="AV246" i="8"/>
  <c r="AV245" i="8"/>
  <c r="AV244" i="8"/>
  <c r="AV243" i="8"/>
  <c r="AV242" i="8"/>
  <c r="AV241" i="8"/>
  <c r="AV240" i="8"/>
  <c r="AV239" i="8"/>
  <c r="AV238" i="8"/>
  <c r="AV237" i="8"/>
  <c r="AV236" i="8"/>
  <c r="AV235" i="8"/>
  <c r="AV234" i="8"/>
  <c r="AV233" i="8"/>
  <c r="AV232" i="8"/>
  <c r="AV231" i="8"/>
  <c r="AV230" i="8"/>
  <c r="AV229" i="8"/>
  <c r="AV228" i="8"/>
  <c r="AV227" i="8"/>
  <c r="AV226" i="8"/>
  <c r="AV225" i="8"/>
  <c r="AV224" i="8"/>
  <c r="AV223" i="8"/>
  <c r="AV222" i="8"/>
  <c r="AV221" i="8"/>
  <c r="AV220" i="8"/>
  <c r="AV219" i="8"/>
  <c r="AV218" i="8"/>
  <c r="AV217" i="8"/>
  <c r="AV216" i="8"/>
  <c r="AV215" i="8"/>
  <c r="AV214" i="8"/>
  <c r="AV213" i="8"/>
  <c r="AV212" i="8"/>
  <c r="AV211" i="8"/>
  <c r="AV210" i="8"/>
  <c r="AV209" i="8"/>
  <c r="AV208" i="8"/>
  <c r="AV207" i="8"/>
  <c r="AV206" i="8"/>
  <c r="AV205" i="8"/>
  <c r="AV204" i="8"/>
  <c r="AV203" i="8"/>
  <c r="AV202" i="8"/>
  <c r="AV201" i="8"/>
  <c r="AV200" i="8"/>
  <c r="AV199" i="8"/>
  <c r="AV198" i="8"/>
  <c r="AV197" i="8"/>
  <c r="AV196" i="8"/>
  <c r="AV195" i="8"/>
  <c r="AV194" i="8"/>
  <c r="AV193" i="8"/>
  <c r="AV192" i="8"/>
  <c r="AV191" i="8"/>
  <c r="AV190" i="8"/>
  <c r="AV189" i="8"/>
  <c r="AV188" i="8"/>
  <c r="AV187" i="8"/>
  <c r="AV186" i="8"/>
  <c r="AV185" i="8"/>
  <c r="AV184" i="8"/>
  <c r="AV183" i="8"/>
  <c r="AV182" i="8"/>
  <c r="AV181" i="8"/>
  <c r="AV180" i="8"/>
  <c r="AV179" i="8"/>
  <c r="AV178" i="8"/>
  <c r="AV177" i="8"/>
  <c r="AV176" i="8"/>
  <c r="AV175" i="8"/>
  <c r="AV174" i="8"/>
  <c r="AV173" i="8"/>
  <c r="AV172" i="8"/>
  <c r="AV171" i="8"/>
  <c r="AV170" i="8"/>
  <c r="AV169" i="8"/>
  <c r="AV168" i="8"/>
  <c r="AV167" i="8"/>
  <c r="AV166" i="8"/>
  <c r="AV165" i="8"/>
  <c r="AV164" i="8"/>
  <c r="AV163" i="8"/>
  <c r="AV162" i="8"/>
  <c r="AV161" i="8"/>
  <c r="AV160" i="8"/>
  <c r="AV159" i="8"/>
  <c r="AV158" i="8"/>
  <c r="AV157" i="8"/>
  <c r="AV156" i="8"/>
  <c r="AV155" i="8"/>
  <c r="AV154" i="8"/>
  <c r="AV153" i="8"/>
  <c r="AV152" i="8"/>
  <c r="AV151" i="8"/>
  <c r="AV150" i="8"/>
  <c r="AV149" i="8"/>
  <c r="AV148" i="8"/>
  <c r="AV147" i="8"/>
  <c r="AV146" i="8"/>
  <c r="AV145" i="8"/>
  <c r="AV144" i="8"/>
  <c r="AV143" i="8"/>
  <c r="AV142" i="8"/>
  <c r="AV141" i="8"/>
  <c r="AV140" i="8"/>
  <c r="AV139" i="8"/>
  <c r="AV138" i="8"/>
  <c r="AV137" i="8"/>
  <c r="AV136" i="8"/>
  <c r="AV135" i="8"/>
  <c r="AV134" i="8"/>
  <c r="AV133" i="8"/>
  <c r="AV132" i="8"/>
  <c r="AV131" i="8"/>
  <c r="AV130" i="8"/>
  <c r="AV129" i="8"/>
  <c r="AV128" i="8"/>
  <c r="AV127" i="8"/>
  <c r="AV126" i="8"/>
  <c r="AV125" i="8"/>
  <c r="AV124" i="8"/>
  <c r="AV123" i="8"/>
  <c r="AV122" i="8"/>
  <c r="AV121" i="8"/>
  <c r="AV120" i="8"/>
  <c r="AV119" i="8"/>
  <c r="AV118" i="8"/>
  <c r="AV117" i="8"/>
  <c r="AV116" i="8"/>
  <c r="AV115" i="8"/>
  <c r="AV114" i="8"/>
  <c r="AV113" i="8"/>
  <c r="AV112" i="8"/>
  <c r="AV111" i="8"/>
  <c r="AV110" i="8"/>
  <c r="AV109" i="8"/>
  <c r="AV108" i="8"/>
  <c r="AV107" i="8"/>
  <c r="AV106" i="8"/>
  <c r="AV105" i="8"/>
  <c r="AV104" i="8"/>
  <c r="AV103" i="8"/>
  <c r="AV102" i="8"/>
  <c r="AV101" i="8"/>
  <c r="AV100" i="8"/>
  <c r="AV99" i="8"/>
  <c r="AV98" i="8"/>
  <c r="AV97" i="8"/>
  <c r="AV96" i="8"/>
  <c r="AV95" i="8"/>
  <c r="AV94" i="8"/>
  <c r="AV93" i="8"/>
  <c r="AV92" i="8"/>
  <c r="AV91" i="8"/>
  <c r="AV90" i="8"/>
  <c r="AV89" i="8"/>
  <c r="AV88" i="8"/>
  <c r="AV87" i="8"/>
  <c r="AV86" i="8"/>
  <c r="AV85" i="8"/>
  <c r="AV84" i="8"/>
  <c r="AV83" i="8"/>
  <c r="AV82" i="8"/>
  <c r="AV81" i="8"/>
  <c r="AV80" i="8"/>
  <c r="AV79" i="8"/>
  <c r="AV78" i="8"/>
  <c r="AV77" i="8"/>
  <c r="AV76" i="8"/>
  <c r="AV75" i="8"/>
  <c r="AV74" i="8"/>
  <c r="AV73" i="8"/>
  <c r="AV72" i="8"/>
  <c r="AV71" i="8"/>
  <c r="AV70" i="8"/>
  <c r="AV69" i="8"/>
  <c r="AV68" i="8"/>
  <c r="AV67" i="8"/>
  <c r="AV66" i="8"/>
  <c r="AV65" i="8"/>
  <c r="AV64" i="8"/>
  <c r="AV63" i="8"/>
  <c r="AV62" i="8"/>
  <c r="AV61" i="8"/>
  <c r="AV60" i="8"/>
  <c r="AV59" i="8"/>
  <c r="AV58" i="8"/>
  <c r="AV57" i="8"/>
  <c r="AV56" i="8"/>
  <c r="AV55" i="8"/>
  <c r="AV54" i="8"/>
  <c r="AV53" i="8"/>
  <c r="AV52" i="8"/>
  <c r="AV51" i="8"/>
  <c r="AV50" i="8"/>
  <c r="AV49" i="8"/>
  <c r="AV48" i="8"/>
  <c r="AV47" i="8"/>
  <c r="AV46" i="8"/>
  <c r="AV45" i="8"/>
  <c r="AV44" i="8"/>
  <c r="AV43" i="8"/>
  <c r="AV42" i="8"/>
  <c r="AV41" i="8"/>
  <c r="AV40" i="8"/>
  <c r="AV39" i="8"/>
  <c r="AV38" i="8"/>
  <c r="AV37" i="8"/>
  <c r="AV36" i="8"/>
  <c r="AV35" i="8"/>
  <c r="AV34" i="8"/>
  <c r="AV33" i="8"/>
  <c r="AV32" i="8"/>
  <c r="AV31" i="8"/>
  <c r="AV30" i="8"/>
  <c r="AV29" i="8"/>
  <c r="AV28" i="8"/>
  <c r="AV27" i="8"/>
  <c r="AV26" i="8"/>
  <c r="AV25" i="8"/>
  <c r="AV24" i="8"/>
  <c r="AV23" i="8"/>
  <c r="AV22" i="8"/>
  <c r="AV21" i="8"/>
  <c r="AV20" i="8"/>
  <c r="AV19" i="8"/>
  <c r="AV18" i="8"/>
  <c r="AV17" i="8"/>
  <c r="AV16" i="8"/>
  <c r="AV15" i="8"/>
  <c r="AV14" i="8"/>
  <c r="AV13" i="8"/>
  <c r="AV12" i="8"/>
  <c r="AV11" i="8"/>
  <c r="AV10" i="8"/>
  <c r="AV9" i="8"/>
  <c r="AR384" i="8"/>
  <c r="AR382" i="8"/>
  <c r="AR374" i="8"/>
  <c r="AR369" i="8"/>
  <c r="AR367" i="8"/>
  <c r="AR360" i="8"/>
  <c r="AR320" i="8"/>
  <c r="AR319" i="8"/>
  <c r="AR318" i="8"/>
  <c r="AR306" i="8"/>
  <c r="AR305" i="8"/>
  <c r="AR273" i="8"/>
  <c r="AR272" i="8"/>
  <c r="AR271" i="8"/>
  <c r="AR259" i="8"/>
  <c r="AR231" i="8"/>
  <c r="AR217" i="8"/>
  <c r="AR215" i="8"/>
  <c r="AR213" i="8"/>
  <c r="AR206" i="8"/>
  <c r="AR205" i="8"/>
  <c r="AR164" i="8"/>
  <c r="AR162" i="8"/>
  <c r="AR160" i="8"/>
  <c r="AR159" i="8"/>
  <c r="AR148" i="8"/>
  <c r="AR146" i="8"/>
  <c r="AR106" i="8"/>
  <c r="AR103" i="8"/>
  <c r="AR101" i="8"/>
  <c r="AR94" i="8"/>
  <c r="AR89" i="8"/>
  <c r="AR87" i="8"/>
  <c r="AR49" i="8"/>
  <c r="AR38" i="8"/>
  <c r="AR35" i="8"/>
  <c r="AR33" i="8"/>
  <c r="AR31" i="8"/>
  <c r="AO384" i="8"/>
  <c r="AO383" i="8"/>
  <c r="AO382" i="8"/>
  <c r="AO381" i="8"/>
  <c r="AO380" i="8"/>
  <c r="AO379" i="8"/>
  <c r="AO378" i="8"/>
  <c r="AO377" i="8"/>
  <c r="AO376" i="8"/>
  <c r="AO375" i="8"/>
  <c r="AO374" i="8"/>
  <c r="AO373" i="8"/>
  <c r="AO372" i="8"/>
  <c r="AO371" i="8"/>
  <c r="AO370" i="8"/>
  <c r="AO369" i="8"/>
  <c r="AO368" i="8"/>
  <c r="AO367" i="8"/>
  <c r="AO366" i="8"/>
  <c r="AO365" i="8"/>
  <c r="AO364" i="8"/>
  <c r="AO363" i="8"/>
  <c r="AO362" i="8"/>
  <c r="AO361" i="8"/>
  <c r="AO360" i="8"/>
  <c r="AO359" i="8"/>
  <c r="AO358" i="8"/>
  <c r="AO357" i="8"/>
  <c r="AO356" i="8"/>
  <c r="AO355" i="8"/>
  <c r="AO354" i="8"/>
  <c r="AO353" i="8"/>
  <c r="AO352" i="8"/>
  <c r="AO351" i="8"/>
  <c r="AO350" i="8"/>
  <c r="AO349" i="8"/>
  <c r="AO348" i="8"/>
  <c r="AO347" i="8"/>
  <c r="AO346" i="8"/>
  <c r="AO345" i="8"/>
  <c r="AO344" i="8"/>
  <c r="AO343" i="8"/>
  <c r="AO342" i="8"/>
  <c r="AO341" i="8"/>
  <c r="AO340" i="8"/>
  <c r="AO339" i="8"/>
  <c r="AO338" i="8"/>
  <c r="AO337" i="8"/>
  <c r="AO336" i="8"/>
  <c r="AO335" i="8"/>
  <c r="AO334" i="8"/>
  <c r="AO333" i="8"/>
  <c r="AO332" i="8"/>
  <c r="AO331" i="8"/>
  <c r="AO330" i="8"/>
  <c r="AO329" i="8"/>
  <c r="AO328" i="8"/>
  <c r="AO327" i="8"/>
  <c r="AO326" i="8"/>
  <c r="AO325" i="8"/>
  <c r="AO324" i="8"/>
  <c r="AO323" i="8"/>
  <c r="AO322" i="8"/>
  <c r="AO321" i="8"/>
  <c r="AO320" i="8"/>
  <c r="AO319" i="8"/>
  <c r="AO318" i="8"/>
  <c r="AO317" i="8"/>
  <c r="AO316" i="8"/>
  <c r="AO315" i="8"/>
  <c r="AO314" i="8"/>
  <c r="AO313" i="8"/>
  <c r="AO312" i="8"/>
  <c r="AO311" i="8"/>
  <c r="AO310" i="8"/>
  <c r="AO309" i="8"/>
  <c r="AO308" i="8"/>
  <c r="AO307" i="8"/>
  <c r="AO306" i="8"/>
  <c r="AO305" i="8"/>
  <c r="AO304" i="8"/>
  <c r="AO303" i="8"/>
  <c r="AO302" i="8"/>
  <c r="AO301" i="8"/>
  <c r="AO300" i="8"/>
  <c r="AO299" i="8"/>
  <c r="AO298" i="8"/>
  <c r="AO297" i="8"/>
  <c r="AO296" i="8"/>
  <c r="AO295" i="8"/>
  <c r="AO294" i="8"/>
  <c r="AO293" i="8"/>
  <c r="AO292" i="8"/>
  <c r="AO291" i="8"/>
  <c r="AO290" i="8"/>
  <c r="AO289" i="8"/>
  <c r="AO288" i="8"/>
  <c r="AO287" i="8"/>
  <c r="AO286" i="8"/>
  <c r="AO285" i="8"/>
  <c r="AO284" i="8"/>
  <c r="AO283" i="8"/>
  <c r="AO282" i="8"/>
  <c r="AO281" i="8"/>
  <c r="AO280" i="8"/>
  <c r="AO279" i="8"/>
  <c r="AO278" i="8"/>
  <c r="AO277" i="8"/>
  <c r="AO276" i="8"/>
  <c r="AO275" i="8"/>
  <c r="AO274" i="8"/>
  <c r="AO273" i="8"/>
  <c r="AO272" i="8"/>
  <c r="AO271" i="8"/>
  <c r="AO270" i="8"/>
  <c r="AO269" i="8"/>
  <c r="AO268" i="8"/>
  <c r="AO267" i="8"/>
  <c r="AO266" i="8"/>
  <c r="AO265" i="8"/>
  <c r="AO264" i="8"/>
  <c r="AO263" i="8"/>
  <c r="AO262" i="8"/>
  <c r="AO261" i="8"/>
  <c r="AO260" i="8"/>
  <c r="AO259" i="8"/>
  <c r="AO258" i="8"/>
  <c r="AO257" i="8"/>
  <c r="AO256" i="8"/>
  <c r="AO255" i="8"/>
  <c r="AO254" i="8"/>
  <c r="AO253" i="8"/>
  <c r="AO252" i="8"/>
  <c r="AO251" i="8"/>
  <c r="AO250" i="8"/>
  <c r="AO249" i="8"/>
  <c r="AO248" i="8"/>
  <c r="AO247" i="8"/>
  <c r="AO246" i="8"/>
  <c r="AO245" i="8"/>
  <c r="AO244" i="8"/>
  <c r="AO243" i="8"/>
  <c r="AO242" i="8"/>
  <c r="AO241" i="8"/>
  <c r="AO240" i="8"/>
  <c r="AO239" i="8"/>
  <c r="AO238" i="8"/>
  <c r="AO237" i="8"/>
  <c r="AO236" i="8"/>
  <c r="AO235" i="8"/>
  <c r="AO234" i="8"/>
  <c r="AO233" i="8"/>
  <c r="AO232" i="8"/>
  <c r="AO231" i="8"/>
  <c r="AO230" i="8"/>
  <c r="AO229" i="8"/>
  <c r="AO228" i="8"/>
  <c r="AO227" i="8"/>
  <c r="AO226" i="8"/>
  <c r="AO225" i="8"/>
  <c r="AO224" i="8"/>
  <c r="AO223" i="8"/>
  <c r="AO222" i="8"/>
  <c r="AO221" i="8"/>
  <c r="AO220" i="8"/>
  <c r="AO219" i="8"/>
  <c r="AO218" i="8"/>
  <c r="AO217" i="8"/>
  <c r="AO216" i="8"/>
  <c r="AO215" i="8"/>
  <c r="AO214" i="8"/>
  <c r="AO213" i="8"/>
  <c r="AO212" i="8"/>
  <c r="AO211" i="8"/>
  <c r="AO210" i="8"/>
  <c r="AO209" i="8"/>
  <c r="AO208" i="8"/>
  <c r="AO207" i="8"/>
  <c r="AO206" i="8"/>
  <c r="AO205" i="8"/>
  <c r="AO204" i="8"/>
  <c r="AO203" i="8"/>
  <c r="AO202" i="8"/>
  <c r="AO201" i="8"/>
  <c r="AO200" i="8"/>
  <c r="AO199" i="8"/>
  <c r="AO198" i="8"/>
  <c r="AO197" i="8"/>
  <c r="AO196" i="8"/>
  <c r="AO195" i="8"/>
  <c r="AO194" i="8"/>
  <c r="AO193" i="8"/>
  <c r="AO192" i="8"/>
  <c r="AO191" i="8"/>
  <c r="AO190" i="8"/>
  <c r="AO189" i="8"/>
  <c r="AO188" i="8"/>
  <c r="AO187" i="8"/>
  <c r="AO186" i="8"/>
  <c r="AO185" i="8"/>
  <c r="AO184" i="8"/>
  <c r="AO183" i="8"/>
  <c r="AO182" i="8"/>
  <c r="AO181" i="8"/>
  <c r="AO180" i="8"/>
  <c r="AO179" i="8"/>
  <c r="AO178" i="8"/>
  <c r="AO177" i="8"/>
  <c r="AO176" i="8"/>
  <c r="AO175" i="8"/>
  <c r="AO174" i="8"/>
  <c r="AO173" i="8"/>
  <c r="AO172" i="8"/>
  <c r="AO171" i="8"/>
  <c r="AO170" i="8"/>
  <c r="AO169" i="8"/>
  <c r="AO168" i="8"/>
  <c r="AO167" i="8"/>
  <c r="AO166" i="8"/>
  <c r="AO165" i="8"/>
  <c r="AO164" i="8"/>
  <c r="AO163" i="8"/>
  <c r="AO162" i="8"/>
  <c r="AO161" i="8"/>
  <c r="AO160" i="8"/>
  <c r="AO159" i="8"/>
  <c r="AO158" i="8"/>
  <c r="AO157" i="8"/>
  <c r="AO156" i="8"/>
  <c r="AO155" i="8"/>
  <c r="AO154" i="8"/>
  <c r="AO153" i="8"/>
  <c r="AO152" i="8"/>
  <c r="AO151" i="8"/>
  <c r="AO150" i="8"/>
  <c r="AO149" i="8"/>
  <c r="AO148" i="8"/>
  <c r="AO147" i="8"/>
  <c r="AO146" i="8"/>
  <c r="AO145" i="8"/>
  <c r="AO144" i="8"/>
  <c r="AO143" i="8"/>
  <c r="AO142" i="8"/>
  <c r="AO141" i="8"/>
  <c r="AO140" i="8"/>
  <c r="AO139" i="8"/>
  <c r="AO138" i="8"/>
  <c r="AO137" i="8"/>
  <c r="AO136" i="8"/>
  <c r="AO135" i="8"/>
  <c r="AO134" i="8"/>
  <c r="AO133" i="8"/>
  <c r="AO132" i="8"/>
  <c r="AO131" i="8"/>
  <c r="AO130" i="8"/>
  <c r="AO129" i="8"/>
  <c r="AO128" i="8"/>
  <c r="AO127" i="8"/>
  <c r="AO126" i="8"/>
  <c r="AO125" i="8"/>
  <c r="AO124" i="8"/>
  <c r="AO123" i="8"/>
  <c r="AO122" i="8"/>
  <c r="AO121" i="8"/>
  <c r="AO120" i="8"/>
  <c r="AO119" i="8"/>
  <c r="AO118" i="8"/>
  <c r="AO117" i="8"/>
  <c r="AO116" i="8"/>
  <c r="AO115" i="8"/>
  <c r="AO114" i="8"/>
  <c r="AO113" i="8"/>
  <c r="AO112" i="8"/>
  <c r="AO111" i="8"/>
  <c r="AO110" i="8"/>
  <c r="AO109" i="8"/>
  <c r="AO108" i="8"/>
  <c r="AO107" i="8"/>
  <c r="AO106" i="8"/>
  <c r="AO105" i="8"/>
  <c r="AO104" i="8"/>
  <c r="AO103" i="8"/>
  <c r="AO102" i="8"/>
  <c r="AO101" i="8"/>
  <c r="AO100" i="8"/>
  <c r="AO99" i="8"/>
  <c r="AO98" i="8"/>
  <c r="AO97" i="8"/>
  <c r="AO96" i="8"/>
  <c r="AO95" i="8"/>
  <c r="AO94" i="8"/>
  <c r="AO93" i="8"/>
  <c r="AO92" i="8"/>
  <c r="AO91" i="8"/>
  <c r="AO90" i="8"/>
  <c r="AO89" i="8"/>
  <c r="AO88" i="8"/>
  <c r="AO87" i="8"/>
  <c r="AO86" i="8"/>
  <c r="AO85" i="8"/>
  <c r="AO84" i="8"/>
  <c r="AO83" i="8"/>
  <c r="AO82" i="8"/>
  <c r="AO81" i="8"/>
  <c r="AO80" i="8"/>
  <c r="AO79" i="8"/>
  <c r="AO78" i="8"/>
  <c r="AO77" i="8"/>
  <c r="AO76" i="8"/>
  <c r="AO75" i="8"/>
  <c r="AO74" i="8"/>
  <c r="AO73" i="8"/>
  <c r="AO72" i="8"/>
  <c r="AO71" i="8"/>
  <c r="AO70" i="8"/>
  <c r="AO69" i="8"/>
  <c r="AO68" i="8"/>
  <c r="AO67" i="8"/>
  <c r="AO66" i="8"/>
  <c r="AO65" i="8"/>
  <c r="AO64" i="8"/>
  <c r="AO63" i="8"/>
  <c r="AO62" i="8"/>
  <c r="AO61" i="8"/>
  <c r="AO60" i="8"/>
  <c r="AO59" i="8"/>
  <c r="AO58" i="8"/>
  <c r="AO57" i="8"/>
  <c r="AO56" i="8"/>
  <c r="AO55" i="8"/>
  <c r="AO54" i="8"/>
  <c r="AO53" i="8"/>
  <c r="AO52" i="8"/>
  <c r="AO51" i="8"/>
  <c r="AO50" i="8"/>
  <c r="AO49" i="8"/>
  <c r="AO48" i="8"/>
  <c r="AO47" i="8"/>
  <c r="AO46" i="8"/>
  <c r="AO45" i="8"/>
  <c r="AO44" i="8"/>
  <c r="AO43" i="8"/>
  <c r="AO42" i="8"/>
  <c r="AO41" i="8"/>
  <c r="AO40" i="8"/>
  <c r="AO39" i="8"/>
  <c r="AO38" i="8"/>
  <c r="AO37" i="8"/>
  <c r="AO36" i="8"/>
  <c r="AO35" i="8"/>
  <c r="AO34" i="8"/>
  <c r="AO33" i="8"/>
  <c r="AO32" i="8"/>
  <c r="AO31" i="8"/>
  <c r="AO30" i="8"/>
  <c r="AO29" i="8"/>
  <c r="AO28" i="8"/>
  <c r="AO27" i="8"/>
  <c r="AO26" i="8"/>
  <c r="AO25" i="8"/>
  <c r="AO24" i="8"/>
  <c r="AO23" i="8"/>
  <c r="AO22" i="8"/>
  <c r="AO21" i="8"/>
  <c r="AO20" i="8"/>
  <c r="AO19" i="8"/>
  <c r="AO18" i="8"/>
  <c r="AO17" i="8"/>
  <c r="AO16" i="8"/>
  <c r="AO15" i="8"/>
  <c r="AO14" i="8"/>
  <c r="AO13" i="8"/>
  <c r="AO12" i="8"/>
  <c r="AO11" i="8"/>
  <c r="AO10" i="8"/>
  <c r="AO9" i="8"/>
  <c r="AM384" i="8"/>
  <c r="AM383" i="8"/>
  <c r="AM382" i="8"/>
  <c r="AM381" i="8"/>
  <c r="AM380" i="8"/>
  <c r="AM379" i="8"/>
  <c r="AM378" i="8"/>
  <c r="AM377" i="8"/>
  <c r="AM376" i="8"/>
  <c r="AM375" i="8"/>
  <c r="AM374" i="8"/>
  <c r="AM373" i="8"/>
  <c r="AM372" i="8"/>
  <c r="AM371" i="8"/>
  <c r="AM370" i="8"/>
  <c r="AM369" i="8"/>
  <c r="AM368" i="8"/>
  <c r="AM367" i="8"/>
  <c r="AM366" i="8"/>
  <c r="AM365" i="8"/>
  <c r="AM364" i="8"/>
  <c r="AM363" i="8"/>
  <c r="AM362" i="8"/>
  <c r="AM361" i="8"/>
  <c r="AM360" i="8"/>
  <c r="AM359" i="8"/>
  <c r="AM358" i="8"/>
  <c r="AM357" i="8"/>
  <c r="AM356" i="8"/>
  <c r="AM355" i="8"/>
  <c r="AM354" i="8"/>
  <c r="AM353" i="8"/>
  <c r="AM352" i="8"/>
  <c r="AM351" i="8"/>
  <c r="AM350" i="8"/>
  <c r="AM349" i="8"/>
  <c r="AM348" i="8"/>
  <c r="AM347" i="8"/>
  <c r="AM346" i="8"/>
  <c r="AM345" i="8"/>
  <c r="AM344" i="8"/>
  <c r="AM343" i="8"/>
  <c r="AM342" i="8"/>
  <c r="AM341" i="8"/>
  <c r="AM340" i="8"/>
  <c r="AM339" i="8"/>
  <c r="AM338" i="8"/>
  <c r="AM337" i="8"/>
  <c r="AM336" i="8"/>
  <c r="AM335" i="8"/>
  <c r="AM334" i="8"/>
  <c r="AM333" i="8"/>
  <c r="AM332" i="8"/>
  <c r="AM331" i="8"/>
  <c r="AM330" i="8"/>
  <c r="AM329" i="8"/>
  <c r="AM328" i="8"/>
  <c r="AM327" i="8"/>
  <c r="AM326" i="8"/>
  <c r="AM325" i="8"/>
  <c r="AM324" i="8"/>
  <c r="AM323" i="8"/>
  <c r="AM322" i="8"/>
  <c r="AM321" i="8"/>
  <c r="AM320" i="8"/>
  <c r="AM319" i="8"/>
  <c r="AM318" i="8"/>
  <c r="AM317" i="8"/>
  <c r="AM316" i="8"/>
  <c r="AM315" i="8"/>
  <c r="AM314" i="8"/>
  <c r="AM313" i="8"/>
  <c r="AM312" i="8"/>
  <c r="AM311" i="8"/>
  <c r="AM310" i="8"/>
  <c r="AM309" i="8"/>
  <c r="AM308" i="8"/>
  <c r="AM307" i="8"/>
  <c r="AM306" i="8"/>
  <c r="AM305" i="8"/>
  <c r="AM304" i="8"/>
  <c r="AM303" i="8"/>
  <c r="AM302" i="8"/>
  <c r="AM301" i="8"/>
  <c r="AM300" i="8"/>
  <c r="AM299" i="8"/>
  <c r="AM298" i="8"/>
  <c r="AM297" i="8"/>
  <c r="AM296" i="8"/>
  <c r="AM295" i="8"/>
  <c r="AM294" i="8"/>
  <c r="AM293" i="8"/>
  <c r="AM292" i="8"/>
  <c r="AM291" i="8"/>
  <c r="AM290" i="8"/>
  <c r="AM289" i="8"/>
  <c r="AM288" i="8"/>
  <c r="AM287" i="8"/>
  <c r="AM286" i="8"/>
  <c r="AM285" i="8"/>
  <c r="AM284" i="8"/>
  <c r="AM283" i="8"/>
  <c r="AM282" i="8"/>
  <c r="AM281" i="8"/>
  <c r="AM280" i="8"/>
  <c r="AM279" i="8"/>
  <c r="AM278" i="8"/>
  <c r="AM277" i="8"/>
  <c r="AM276" i="8"/>
  <c r="AM275" i="8"/>
  <c r="AM274" i="8"/>
  <c r="AM273" i="8"/>
  <c r="AM272" i="8"/>
  <c r="AM271" i="8"/>
  <c r="AM270" i="8"/>
  <c r="AM269" i="8"/>
  <c r="AM268" i="8"/>
  <c r="AM267" i="8"/>
  <c r="AM266" i="8"/>
  <c r="AM265" i="8"/>
  <c r="AM264" i="8"/>
  <c r="AM263" i="8"/>
  <c r="AM262" i="8"/>
  <c r="AM261" i="8"/>
  <c r="AM260" i="8"/>
  <c r="AM259" i="8"/>
  <c r="AM258" i="8"/>
  <c r="AM257" i="8"/>
  <c r="AM256" i="8"/>
  <c r="AM255" i="8"/>
  <c r="AM254" i="8"/>
  <c r="AM253" i="8"/>
  <c r="AM252" i="8"/>
  <c r="AM251" i="8"/>
  <c r="AM250" i="8"/>
  <c r="AM249" i="8"/>
  <c r="AM248" i="8"/>
  <c r="AM247" i="8"/>
  <c r="AM246" i="8"/>
  <c r="AM245" i="8"/>
  <c r="AM244" i="8"/>
  <c r="AM243" i="8"/>
  <c r="AM242" i="8"/>
  <c r="AM241" i="8"/>
  <c r="AM240" i="8"/>
  <c r="AM239" i="8"/>
  <c r="AM238" i="8"/>
  <c r="AM237" i="8"/>
  <c r="AM236" i="8"/>
  <c r="AM235" i="8"/>
  <c r="AM234" i="8"/>
  <c r="AM233" i="8"/>
  <c r="AM232" i="8"/>
  <c r="AM231" i="8"/>
  <c r="AM230" i="8"/>
  <c r="AM229" i="8"/>
  <c r="AM228" i="8"/>
  <c r="AM227" i="8"/>
  <c r="AM226" i="8"/>
  <c r="AM225" i="8"/>
  <c r="AM224" i="8"/>
  <c r="AM223" i="8"/>
  <c r="AM222" i="8"/>
  <c r="AM221" i="8"/>
  <c r="AM220" i="8"/>
  <c r="AM219" i="8"/>
  <c r="AM218" i="8"/>
  <c r="AM217" i="8"/>
  <c r="AM216" i="8"/>
  <c r="AM215" i="8"/>
  <c r="AM214" i="8"/>
  <c r="AM213" i="8"/>
  <c r="AM212" i="8"/>
  <c r="AM211" i="8"/>
  <c r="AM210" i="8"/>
  <c r="AM209" i="8"/>
  <c r="AM208" i="8"/>
  <c r="AM207" i="8"/>
  <c r="AM206" i="8"/>
  <c r="AM205" i="8"/>
  <c r="AM204" i="8"/>
  <c r="AM203" i="8"/>
  <c r="AM202" i="8"/>
  <c r="AM201" i="8"/>
  <c r="AM200" i="8"/>
  <c r="AM199" i="8"/>
  <c r="AM198" i="8"/>
  <c r="AM197" i="8"/>
  <c r="AM196" i="8"/>
  <c r="AM195" i="8"/>
  <c r="AM194" i="8"/>
  <c r="AM193" i="8"/>
  <c r="AM192" i="8"/>
  <c r="AM191" i="8"/>
  <c r="AM190" i="8"/>
  <c r="AM189" i="8"/>
  <c r="AM188" i="8"/>
  <c r="AM187" i="8"/>
  <c r="AM186" i="8"/>
  <c r="AM185" i="8"/>
  <c r="AM184" i="8"/>
  <c r="AM183" i="8"/>
  <c r="AM182" i="8"/>
  <c r="AM181" i="8"/>
  <c r="AM180" i="8"/>
  <c r="AM179" i="8"/>
  <c r="AM178" i="8"/>
  <c r="AM177" i="8"/>
  <c r="AM176" i="8"/>
  <c r="AM175" i="8"/>
  <c r="AM174" i="8"/>
  <c r="AM173" i="8"/>
  <c r="AM172" i="8"/>
  <c r="AM171" i="8"/>
  <c r="AM170" i="8"/>
  <c r="AM169" i="8"/>
  <c r="AM168" i="8"/>
  <c r="AM167" i="8"/>
  <c r="AM166" i="8"/>
  <c r="AM165" i="8"/>
  <c r="AM164" i="8"/>
  <c r="AM163" i="8"/>
  <c r="AM162" i="8"/>
  <c r="AM161" i="8"/>
  <c r="AM160" i="8"/>
  <c r="AM159" i="8"/>
  <c r="AM158" i="8"/>
  <c r="AM157" i="8"/>
  <c r="AM156" i="8"/>
  <c r="AM155" i="8"/>
  <c r="AM154" i="8"/>
  <c r="AM153" i="8"/>
  <c r="AM152" i="8"/>
  <c r="AM151" i="8"/>
  <c r="AM150" i="8"/>
  <c r="AM149" i="8"/>
  <c r="AM148" i="8"/>
  <c r="AM147" i="8"/>
  <c r="AM146" i="8"/>
  <c r="AM145" i="8"/>
  <c r="AM144" i="8"/>
  <c r="AM143" i="8"/>
  <c r="AM142" i="8"/>
  <c r="AM141" i="8"/>
  <c r="AM140" i="8"/>
  <c r="AM139" i="8"/>
  <c r="AM138" i="8"/>
  <c r="AM137" i="8"/>
  <c r="AM136" i="8"/>
  <c r="AM135" i="8"/>
  <c r="AM134" i="8"/>
  <c r="AM133" i="8"/>
  <c r="AM132" i="8"/>
  <c r="AM131" i="8"/>
  <c r="AM130" i="8"/>
  <c r="AM129" i="8"/>
  <c r="AM128" i="8"/>
  <c r="AM127" i="8"/>
  <c r="AM126" i="8"/>
  <c r="AM125" i="8"/>
  <c r="AM124" i="8"/>
  <c r="AM123" i="8"/>
  <c r="AM122" i="8"/>
  <c r="AM121" i="8"/>
  <c r="AM120" i="8"/>
  <c r="AM119" i="8"/>
  <c r="AM118" i="8"/>
  <c r="AM117" i="8"/>
  <c r="AM116" i="8"/>
  <c r="AM115" i="8"/>
  <c r="AM114" i="8"/>
  <c r="AM113" i="8"/>
  <c r="AM112" i="8"/>
  <c r="AM111" i="8"/>
  <c r="AM110" i="8"/>
  <c r="AM109" i="8"/>
  <c r="AM108" i="8"/>
  <c r="AM107" i="8"/>
  <c r="AM106" i="8"/>
  <c r="AM105" i="8"/>
  <c r="AM104" i="8"/>
  <c r="AM103" i="8"/>
  <c r="AM102" i="8"/>
  <c r="AM101" i="8"/>
  <c r="AM100" i="8"/>
  <c r="AM99" i="8"/>
  <c r="AM98" i="8"/>
  <c r="AM97" i="8"/>
  <c r="AM96" i="8"/>
  <c r="AM95" i="8"/>
  <c r="AM94" i="8"/>
  <c r="AM93" i="8"/>
  <c r="AM92" i="8"/>
  <c r="AM91" i="8"/>
  <c r="AM90" i="8"/>
  <c r="AM89" i="8"/>
  <c r="AM88" i="8"/>
  <c r="AM87" i="8"/>
  <c r="AM86" i="8"/>
  <c r="AM85" i="8"/>
  <c r="AM84" i="8"/>
  <c r="AM83" i="8"/>
  <c r="AM82" i="8"/>
  <c r="AM81" i="8"/>
  <c r="AM80" i="8"/>
  <c r="AM79" i="8"/>
  <c r="AM78" i="8"/>
  <c r="AM77" i="8"/>
  <c r="AM76" i="8"/>
  <c r="AM75" i="8"/>
  <c r="AM74" i="8"/>
  <c r="AM73" i="8"/>
  <c r="AM72" i="8"/>
  <c r="AM71" i="8"/>
  <c r="AM70" i="8"/>
  <c r="AM69" i="8"/>
  <c r="AM68" i="8"/>
  <c r="AM67" i="8"/>
  <c r="AM66" i="8"/>
  <c r="AM65" i="8"/>
  <c r="AM64" i="8"/>
  <c r="AM63" i="8"/>
  <c r="AM62" i="8"/>
  <c r="AM61" i="8"/>
  <c r="AM60" i="8"/>
  <c r="AM59" i="8"/>
  <c r="AM58" i="8"/>
  <c r="AM57" i="8"/>
  <c r="AM56" i="8"/>
  <c r="AM55" i="8"/>
  <c r="AM54" i="8"/>
  <c r="AM53" i="8"/>
  <c r="AM52" i="8"/>
  <c r="AM51" i="8"/>
  <c r="AM50" i="8"/>
  <c r="AM49" i="8"/>
  <c r="AM48" i="8"/>
  <c r="AM47" i="8"/>
  <c r="AM46" i="8"/>
  <c r="AM45" i="8"/>
  <c r="AM44" i="8"/>
  <c r="AM43" i="8"/>
  <c r="AM42" i="8"/>
  <c r="AM41" i="8"/>
  <c r="AM40" i="8"/>
  <c r="AM39" i="8"/>
  <c r="AM38" i="8"/>
  <c r="AM37" i="8"/>
  <c r="AM36" i="8"/>
  <c r="AM35" i="8"/>
  <c r="AM34" i="8"/>
  <c r="AM33" i="8"/>
  <c r="AM32" i="8"/>
  <c r="AM31" i="8"/>
  <c r="AM30" i="8"/>
  <c r="AM29" i="8"/>
  <c r="AM28" i="8"/>
  <c r="AM27" i="8"/>
  <c r="AM26" i="8"/>
  <c r="AM25" i="8"/>
  <c r="AM24" i="8"/>
  <c r="AM23" i="8"/>
  <c r="AM22" i="8"/>
  <c r="AM21" i="8"/>
  <c r="AM20" i="8"/>
  <c r="AM19" i="8"/>
  <c r="AM18" i="8"/>
  <c r="AM17" i="8"/>
  <c r="AM16" i="8"/>
  <c r="AM15" i="8"/>
  <c r="AM14" i="8"/>
  <c r="AM13" i="8"/>
  <c r="AM12" i="8"/>
  <c r="AM11" i="8"/>
  <c r="AM10" i="8"/>
  <c r="AM9" i="8"/>
  <c r="AJ384" i="8"/>
  <c r="AJ383" i="8"/>
  <c r="AJ382" i="8"/>
  <c r="AJ381" i="8"/>
  <c r="AJ380" i="8"/>
  <c r="AJ379" i="8"/>
  <c r="AJ378" i="8"/>
  <c r="AJ377" i="8"/>
  <c r="AJ376" i="8"/>
  <c r="AJ375" i="8"/>
  <c r="AJ374" i="8"/>
  <c r="AJ373" i="8"/>
  <c r="AJ372" i="8"/>
  <c r="AJ371" i="8"/>
  <c r="AJ370" i="8"/>
  <c r="AJ369" i="8"/>
  <c r="AJ368" i="8"/>
  <c r="AJ367" i="8"/>
  <c r="AJ366" i="8"/>
  <c r="AJ365" i="8"/>
  <c r="AJ364" i="8"/>
  <c r="AJ363" i="8"/>
  <c r="AJ362" i="8"/>
  <c r="AJ361" i="8"/>
  <c r="AJ360" i="8"/>
  <c r="AJ359" i="8"/>
  <c r="AJ358" i="8"/>
  <c r="AJ357" i="8"/>
  <c r="AJ356" i="8"/>
  <c r="AJ355" i="8"/>
  <c r="AJ354" i="8"/>
  <c r="AJ353" i="8"/>
  <c r="AJ352" i="8"/>
  <c r="AJ351" i="8"/>
  <c r="AJ350" i="8"/>
  <c r="AJ349" i="8"/>
  <c r="AJ348" i="8"/>
  <c r="AJ347" i="8"/>
  <c r="AJ346" i="8"/>
  <c r="AJ345" i="8"/>
  <c r="AJ344" i="8"/>
  <c r="AJ343" i="8"/>
  <c r="AJ342" i="8"/>
  <c r="AJ341" i="8"/>
  <c r="AJ340" i="8"/>
  <c r="AJ339" i="8"/>
  <c r="AJ338" i="8"/>
  <c r="AJ337" i="8"/>
  <c r="AJ336" i="8"/>
  <c r="AJ335" i="8"/>
  <c r="AJ334" i="8"/>
  <c r="AJ333" i="8"/>
  <c r="AJ332" i="8"/>
  <c r="AJ331" i="8"/>
  <c r="AJ330" i="8"/>
  <c r="AJ329" i="8"/>
  <c r="AJ328" i="8"/>
  <c r="AJ327" i="8"/>
  <c r="AJ326" i="8"/>
  <c r="AJ325" i="8"/>
  <c r="AJ324" i="8"/>
  <c r="AJ323" i="8"/>
  <c r="AJ322" i="8"/>
  <c r="AJ321" i="8"/>
  <c r="AJ320" i="8"/>
  <c r="AJ319" i="8"/>
  <c r="AJ318" i="8"/>
  <c r="AJ317" i="8"/>
  <c r="AJ316" i="8"/>
  <c r="AJ315" i="8"/>
  <c r="AJ314" i="8"/>
  <c r="AJ313" i="8"/>
  <c r="AJ312" i="8"/>
  <c r="AJ311" i="8"/>
  <c r="AJ310" i="8"/>
  <c r="AJ309" i="8"/>
  <c r="AJ308" i="8"/>
  <c r="AJ307" i="8"/>
  <c r="AJ306" i="8"/>
  <c r="AJ305" i="8"/>
  <c r="AJ304" i="8"/>
  <c r="AJ303" i="8"/>
  <c r="AJ302" i="8"/>
  <c r="AJ301" i="8"/>
  <c r="AJ300" i="8"/>
  <c r="AJ299" i="8"/>
  <c r="AJ298" i="8"/>
  <c r="AJ297" i="8"/>
  <c r="AJ296" i="8"/>
  <c r="AJ295" i="8"/>
  <c r="AJ294" i="8"/>
  <c r="AJ293" i="8"/>
  <c r="AJ292" i="8"/>
  <c r="AJ291" i="8"/>
  <c r="AJ290" i="8"/>
  <c r="AJ289" i="8"/>
  <c r="AJ288" i="8"/>
  <c r="AJ287" i="8"/>
  <c r="AJ286" i="8"/>
  <c r="AJ285" i="8"/>
  <c r="AJ284" i="8"/>
  <c r="AJ283" i="8"/>
  <c r="AJ282" i="8"/>
  <c r="AJ281" i="8"/>
  <c r="AJ280" i="8"/>
  <c r="AJ279" i="8"/>
  <c r="AJ278" i="8"/>
  <c r="AJ277" i="8"/>
  <c r="AJ276" i="8"/>
  <c r="AJ275" i="8"/>
  <c r="AJ274" i="8"/>
  <c r="AJ273" i="8"/>
  <c r="AJ272" i="8"/>
  <c r="AJ271" i="8"/>
  <c r="AJ270" i="8"/>
  <c r="AJ269" i="8"/>
  <c r="AJ268" i="8"/>
  <c r="AJ267" i="8"/>
  <c r="AJ266" i="8"/>
  <c r="AJ265" i="8"/>
  <c r="AJ264" i="8"/>
  <c r="AJ263" i="8"/>
  <c r="AJ262" i="8"/>
  <c r="AJ261" i="8"/>
  <c r="AJ260" i="8"/>
  <c r="AJ259" i="8"/>
  <c r="AJ258" i="8"/>
  <c r="AJ257" i="8"/>
  <c r="AJ256" i="8"/>
  <c r="AJ255" i="8"/>
  <c r="AJ254" i="8"/>
  <c r="AJ253" i="8"/>
  <c r="AJ252" i="8"/>
  <c r="AJ251" i="8"/>
  <c r="AJ250" i="8"/>
  <c r="AJ249" i="8"/>
  <c r="AJ248" i="8"/>
  <c r="AJ247" i="8"/>
  <c r="AJ246" i="8"/>
  <c r="AJ245" i="8"/>
  <c r="AJ244" i="8"/>
  <c r="AJ243" i="8"/>
  <c r="AJ242" i="8"/>
  <c r="AJ241" i="8"/>
  <c r="AJ240" i="8"/>
  <c r="AJ239" i="8"/>
  <c r="AJ238" i="8"/>
  <c r="AJ237" i="8"/>
  <c r="AJ236" i="8"/>
  <c r="AJ235" i="8"/>
  <c r="AJ234" i="8"/>
  <c r="AJ233" i="8"/>
  <c r="AJ232" i="8"/>
  <c r="AJ231" i="8"/>
  <c r="AJ230" i="8"/>
  <c r="AJ229" i="8"/>
  <c r="AJ228" i="8"/>
  <c r="AJ227" i="8"/>
  <c r="AJ226" i="8"/>
  <c r="AJ225" i="8"/>
  <c r="AJ224" i="8"/>
  <c r="AJ223" i="8"/>
  <c r="AJ222" i="8"/>
  <c r="AJ221" i="8"/>
  <c r="AJ220" i="8"/>
  <c r="AJ219" i="8"/>
  <c r="AJ218" i="8"/>
  <c r="AJ217" i="8"/>
  <c r="AJ216" i="8"/>
  <c r="AJ215" i="8"/>
  <c r="AJ214" i="8"/>
  <c r="AJ213" i="8"/>
  <c r="AJ212" i="8"/>
  <c r="AJ211" i="8"/>
  <c r="AJ210" i="8"/>
  <c r="AJ209" i="8"/>
  <c r="AJ208" i="8"/>
  <c r="AJ207" i="8"/>
  <c r="AJ206" i="8"/>
  <c r="AJ205" i="8"/>
  <c r="AJ204" i="8"/>
  <c r="AJ203" i="8"/>
  <c r="AJ202" i="8"/>
  <c r="AJ201" i="8"/>
  <c r="AJ200" i="8"/>
  <c r="AJ199" i="8"/>
  <c r="AJ198" i="8"/>
  <c r="AJ197" i="8"/>
  <c r="AJ196" i="8"/>
  <c r="AJ195" i="8"/>
  <c r="AJ194" i="8"/>
  <c r="AJ193" i="8"/>
  <c r="AJ192" i="8"/>
  <c r="AJ191" i="8"/>
  <c r="AJ190" i="8"/>
  <c r="AJ189" i="8"/>
  <c r="AJ188" i="8"/>
  <c r="AJ187" i="8"/>
  <c r="AJ186" i="8"/>
  <c r="AJ185" i="8"/>
  <c r="AJ184" i="8"/>
  <c r="AJ183" i="8"/>
  <c r="AJ182" i="8"/>
  <c r="AJ181" i="8"/>
  <c r="AJ180" i="8"/>
  <c r="AJ179" i="8"/>
  <c r="AJ178" i="8"/>
  <c r="AJ177" i="8"/>
  <c r="AJ176" i="8"/>
  <c r="AJ175" i="8"/>
  <c r="AJ174" i="8"/>
  <c r="AJ173" i="8"/>
  <c r="AJ172" i="8"/>
  <c r="AJ171" i="8"/>
  <c r="AJ170" i="8"/>
  <c r="AJ169" i="8"/>
  <c r="AJ168" i="8"/>
  <c r="AJ167" i="8"/>
  <c r="AJ166" i="8"/>
  <c r="AJ165" i="8"/>
  <c r="AJ164" i="8"/>
  <c r="AJ163" i="8"/>
  <c r="AJ162" i="8"/>
  <c r="AJ161" i="8"/>
  <c r="AJ160" i="8"/>
  <c r="AJ159" i="8"/>
  <c r="AJ158" i="8"/>
  <c r="AJ157" i="8"/>
  <c r="AJ156" i="8"/>
  <c r="AJ155" i="8"/>
  <c r="AJ154" i="8"/>
  <c r="AJ153" i="8"/>
  <c r="AJ152" i="8"/>
  <c r="AJ151" i="8"/>
  <c r="AJ150" i="8"/>
  <c r="AJ149" i="8"/>
  <c r="AJ148" i="8"/>
  <c r="AJ147" i="8"/>
  <c r="AJ146" i="8"/>
  <c r="AJ145" i="8"/>
  <c r="AJ144" i="8"/>
  <c r="AJ143" i="8"/>
  <c r="AJ142" i="8"/>
  <c r="AJ141" i="8"/>
  <c r="AJ140" i="8"/>
  <c r="AJ139" i="8"/>
  <c r="AJ138" i="8"/>
  <c r="AJ137" i="8"/>
  <c r="AJ136" i="8"/>
  <c r="AJ135" i="8"/>
  <c r="AJ134" i="8"/>
  <c r="AJ133" i="8"/>
  <c r="AJ132" i="8"/>
  <c r="AJ131" i="8"/>
  <c r="AJ130" i="8"/>
  <c r="AJ129" i="8"/>
  <c r="AJ128" i="8"/>
  <c r="AJ127" i="8"/>
  <c r="AJ126" i="8"/>
  <c r="AJ125" i="8"/>
  <c r="AJ124" i="8"/>
  <c r="AJ123" i="8"/>
  <c r="AJ122" i="8"/>
  <c r="AJ121" i="8"/>
  <c r="AJ120" i="8"/>
  <c r="AJ119" i="8"/>
  <c r="AJ118" i="8"/>
  <c r="AJ117" i="8"/>
  <c r="AJ116" i="8"/>
  <c r="AJ115" i="8"/>
  <c r="AJ114" i="8"/>
  <c r="AJ113" i="8"/>
  <c r="AJ112" i="8"/>
  <c r="AJ111" i="8"/>
  <c r="AJ110" i="8"/>
  <c r="AJ109" i="8"/>
  <c r="AJ108" i="8"/>
  <c r="AJ107" i="8"/>
  <c r="AJ106" i="8"/>
  <c r="AJ105" i="8"/>
  <c r="AJ104" i="8"/>
  <c r="AJ103" i="8"/>
  <c r="AJ102" i="8"/>
  <c r="AJ101" i="8"/>
  <c r="AJ100" i="8"/>
  <c r="AJ99" i="8"/>
  <c r="AJ98" i="8"/>
  <c r="AJ97" i="8"/>
  <c r="AJ96" i="8"/>
  <c r="AJ95" i="8"/>
  <c r="AJ94" i="8"/>
  <c r="AJ93" i="8"/>
  <c r="AJ92" i="8"/>
  <c r="AJ91" i="8"/>
  <c r="AJ90" i="8"/>
  <c r="AJ89" i="8"/>
  <c r="AJ88" i="8"/>
  <c r="AJ87" i="8"/>
  <c r="AJ86" i="8"/>
  <c r="AJ85" i="8"/>
  <c r="AJ84" i="8"/>
  <c r="AJ83" i="8"/>
  <c r="AJ82" i="8"/>
  <c r="AJ81" i="8"/>
  <c r="AJ80" i="8"/>
  <c r="AJ79" i="8"/>
  <c r="AJ78" i="8"/>
  <c r="AJ77" i="8"/>
  <c r="AJ76" i="8"/>
  <c r="AJ75" i="8"/>
  <c r="AJ74" i="8"/>
  <c r="AJ73" i="8"/>
  <c r="AJ72" i="8"/>
  <c r="AJ71" i="8"/>
  <c r="AJ70" i="8"/>
  <c r="AJ69" i="8"/>
  <c r="AJ68" i="8"/>
  <c r="AJ67" i="8"/>
  <c r="AJ66" i="8"/>
  <c r="AJ65" i="8"/>
  <c r="AJ64" i="8"/>
  <c r="AJ63" i="8"/>
  <c r="AJ62" i="8"/>
  <c r="AJ61" i="8"/>
  <c r="AJ60" i="8"/>
  <c r="AJ59" i="8"/>
  <c r="AJ58" i="8"/>
  <c r="AJ57" i="8"/>
  <c r="AJ56" i="8"/>
  <c r="AJ55" i="8"/>
  <c r="AJ54" i="8"/>
  <c r="AJ53" i="8"/>
  <c r="AJ52" i="8"/>
  <c r="AJ51" i="8"/>
  <c r="AJ50" i="8"/>
  <c r="AJ49" i="8"/>
  <c r="AJ48" i="8"/>
  <c r="AJ47" i="8"/>
  <c r="AJ46" i="8"/>
  <c r="AJ45" i="8"/>
  <c r="AJ44" i="8"/>
  <c r="AJ43" i="8"/>
  <c r="AJ42" i="8"/>
  <c r="AJ41" i="8"/>
  <c r="AJ40" i="8"/>
  <c r="AJ39" i="8"/>
  <c r="AJ38" i="8"/>
  <c r="AJ37" i="8"/>
  <c r="AJ36" i="8"/>
  <c r="AJ35" i="8"/>
  <c r="AJ34" i="8"/>
  <c r="AJ33" i="8"/>
  <c r="AJ32" i="8"/>
  <c r="AJ31" i="8"/>
  <c r="AJ30" i="8"/>
  <c r="AJ29" i="8"/>
  <c r="AJ28" i="8"/>
  <c r="AJ27" i="8"/>
  <c r="AJ26" i="8"/>
  <c r="AJ25" i="8"/>
  <c r="AJ24" i="8"/>
  <c r="AJ23" i="8"/>
  <c r="AJ22" i="8"/>
  <c r="AJ21" i="8"/>
  <c r="AJ20" i="8"/>
  <c r="AJ19" i="8"/>
  <c r="AJ18" i="8"/>
  <c r="AJ17" i="8"/>
  <c r="AJ16" i="8"/>
  <c r="AJ15" i="8"/>
  <c r="AJ14" i="8"/>
  <c r="AJ13" i="8"/>
  <c r="AJ12" i="8"/>
  <c r="AJ11" i="8"/>
  <c r="AJ10" i="8"/>
  <c r="AJ9" i="8"/>
  <c r="Z384" i="8"/>
  <c r="Z383" i="8"/>
  <c r="Z382" i="8"/>
  <c r="Z381" i="8"/>
  <c r="Z380" i="8"/>
  <c r="Z379" i="8"/>
  <c r="Z378" i="8"/>
  <c r="Z377" i="8"/>
  <c r="Z376" i="8"/>
  <c r="Z375" i="8"/>
  <c r="Z374" i="8"/>
  <c r="Z373" i="8"/>
  <c r="Z372" i="8"/>
  <c r="Z371" i="8"/>
  <c r="Z370" i="8"/>
  <c r="Z369" i="8"/>
  <c r="Z368" i="8"/>
  <c r="Z367" i="8"/>
  <c r="Z366" i="8"/>
  <c r="Z365" i="8"/>
  <c r="Z364" i="8"/>
  <c r="Z363" i="8"/>
  <c r="Z362" i="8"/>
  <c r="Z361" i="8"/>
  <c r="Z360" i="8"/>
  <c r="Z359" i="8"/>
  <c r="Z358" i="8"/>
  <c r="Z357" i="8"/>
  <c r="Z356" i="8"/>
  <c r="Z355" i="8"/>
  <c r="Z354" i="8"/>
  <c r="Z353" i="8"/>
  <c r="Z352" i="8"/>
  <c r="Z351" i="8"/>
  <c r="Z350" i="8"/>
  <c r="Z349" i="8"/>
  <c r="Z348" i="8"/>
  <c r="Z347" i="8"/>
  <c r="Z346" i="8"/>
  <c r="Z345" i="8"/>
  <c r="Z344" i="8"/>
  <c r="Z343" i="8"/>
  <c r="Z342" i="8"/>
  <c r="Z341" i="8"/>
  <c r="Z340" i="8"/>
  <c r="Z339" i="8"/>
  <c r="Z338" i="8"/>
  <c r="Z337" i="8"/>
  <c r="Z336" i="8"/>
  <c r="Z335" i="8"/>
  <c r="Z334" i="8"/>
  <c r="Z333" i="8"/>
  <c r="Z332" i="8"/>
  <c r="Z331" i="8"/>
  <c r="Z330" i="8"/>
  <c r="Z329" i="8"/>
  <c r="Z328" i="8"/>
  <c r="Z327" i="8"/>
  <c r="Z326" i="8"/>
  <c r="Z325" i="8"/>
  <c r="Z324" i="8"/>
  <c r="Z323" i="8"/>
  <c r="Z322" i="8"/>
  <c r="Z321" i="8"/>
  <c r="Z320" i="8"/>
  <c r="Z319" i="8"/>
  <c r="Z318" i="8"/>
  <c r="Z317" i="8"/>
  <c r="Z316" i="8"/>
  <c r="Z315" i="8"/>
  <c r="Z314" i="8"/>
  <c r="Z313" i="8"/>
  <c r="Z312" i="8"/>
  <c r="Z311" i="8"/>
  <c r="Z310" i="8"/>
  <c r="Z309" i="8"/>
  <c r="Z308" i="8"/>
  <c r="Z307" i="8"/>
  <c r="Z306" i="8"/>
  <c r="Z305" i="8"/>
  <c r="Z304" i="8"/>
  <c r="Z303" i="8"/>
  <c r="Z302" i="8"/>
  <c r="Z301" i="8"/>
  <c r="Z300" i="8"/>
  <c r="Z299" i="8"/>
  <c r="Z298" i="8"/>
  <c r="Z297" i="8"/>
  <c r="Z296" i="8"/>
  <c r="Z295" i="8"/>
  <c r="Z294" i="8"/>
  <c r="Z293" i="8"/>
  <c r="Z292" i="8"/>
  <c r="Z291" i="8"/>
  <c r="Z290" i="8"/>
  <c r="Z289" i="8"/>
  <c r="Z288" i="8"/>
  <c r="Z287" i="8"/>
  <c r="Z286" i="8"/>
  <c r="Z285" i="8"/>
  <c r="Z284" i="8"/>
  <c r="Z283" i="8"/>
  <c r="Z282" i="8"/>
  <c r="Z281" i="8"/>
  <c r="Z280" i="8"/>
  <c r="Z279" i="8"/>
  <c r="Z278" i="8"/>
  <c r="Z277" i="8"/>
  <c r="Z276" i="8"/>
  <c r="Z275" i="8"/>
  <c r="Z274" i="8"/>
  <c r="Z273" i="8"/>
  <c r="Z272" i="8"/>
  <c r="Z271" i="8"/>
  <c r="Z270" i="8"/>
  <c r="Z269" i="8"/>
  <c r="Z268" i="8"/>
  <c r="Z267" i="8"/>
  <c r="Z266" i="8"/>
  <c r="Z265" i="8"/>
  <c r="Z264" i="8"/>
  <c r="Z263" i="8"/>
  <c r="Z262" i="8"/>
  <c r="Z261" i="8"/>
  <c r="Z260" i="8"/>
  <c r="Z259" i="8"/>
  <c r="Z258" i="8"/>
  <c r="Z257" i="8"/>
  <c r="Z256" i="8"/>
  <c r="Z255" i="8"/>
  <c r="Z254" i="8"/>
  <c r="Z253" i="8"/>
  <c r="Z252" i="8"/>
  <c r="Z251" i="8"/>
  <c r="Z250" i="8"/>
  <c r="Z249" i="8"/>
  <c r="Z248" i="8"/>
  <c r="Z247" i="8"/>
  <c r="Z246" i="8"/>
  <c r="Z245" i="8"/>
  <c r="Z244" i="8"/>
  <c r="Z243" i="8"/>
  <c r="Z242" i="8"/>
  <c r="Z241" i="8"/>
  <c r="Z240" i="8"/>
  <c r="Z239" i="8"/>
  <c r="Z238" i="8"/>
  <c r="Z237" i="8"/>
  <c r="Z236" i="8"/>
  <c r="Z235" i="8"/>
  <c r="Z234" i="8"/>
  <c r="Z233" i="8"/>
  <c r="Z232" i="8"/>
  <c r="Z231" i="8"/>
  <c r="Z230" i="8"/>
  <c r="Z229" i="8"/>
  <c r="Z228" i="8"/>
  <c r="Z227" i="8"/>
  <c r="Z226" i="8"/>
  <c r="Z225" i="8"/>
  <c r="Z224" i="8"/>
  <c r="Z223" i="8"/>
  <c r="Z222" i="8"/>
  <c r="Z221" i="8"/>
  <c r="Z220" i="8"/>
  <c r="Z219" i="8"/>
  <c r="Z218" i="8"/>
  <c r="Z217" i="8"/>
  <c r="Z216" i="8"/>
  <c r="Z215" i="8"/>
  <c r="Z214" i="8"/>
  <c r="Z213" i="8"/>
  <c r="Z212" i="8"/>
  <c r="Z211" i="8"/>
  <c r="Z210" i="8"/>
  <c r="Z209" i="8"/>
  <c r="Z208" i="8"/>
  <c r="Z207" i="8"/>
  <c r="Z206" i="8"/>
  <c r="Z205" i="8"/>
  <c r="Z204" i="8"/>
  <c r="Z203" i="8"/>
  <c r="Z202" i="8"/>
  <c r="Z201" i="8"/>
  <c r="Z200" i="8"/>
  <c r="Z199" i="8"/>
  <c r="Z198" i="8"/>
  <c r="Z197" i="8"/>
  <c r="Z196" i="8"/>
  <c r="Z195" i="8"/>
  <c r="Z194" i="8"/>
  <c r="Z193" i="8"/>
  <c r="Z192" i="8"/>
  <c r="Z191" i="8"/>
  <c r="Z190" i="8"/>
  <c r="Z189" i="8"/>
  <c r="Z188" i="8"/>
  <c r="Z187" i="8"/>
  <c r="Z186" i="8"/>
  <c r="Z185" i="8"/>
  <c r="Z184" i="8"/>
  <c r="Z183" i="8"/>
  <c r="Z182" i="8"/>
  <c r="Z181" i="8"/>
  <c r="Z180" i="8"/>
  <c r="Z179" i="8"/>
  <c r="Z178" i="8"/>
  <c r="Z177" i="8"/>
  <c r="Z176" i="8"/>
  <c r="Z175" i="8"/>
  <c r="Z174" i="8"/>
  <c r="Z173" i="8"/>
  <c r="Z172" i="8"/>
  <c r="Z171" i="8"/>
  <c r="Z170" i="8"/>
  <c r="Z169" i="8"/>
  <c r="Z168" i="8"/>
  <c r="Z167" i="8"/>
  <c r="Z166" i="8"/>
  <c r="Z165" i="8"/>
  <c r="Z164" i="8"/>
  <c r="Z163" i="8"/>
  <c r="Z162" i="8"/>
  <c r="Z161" i="8"/>
  <c r="Z160" i="8"/>
  <c r="Z159" i="8"/>
  <c r="Z158" i="8"/>
  <c r="Z157" i="8"/>
  <c r="Z156" i="8"/>
  <c r="Z155" i="8"/>
  <c r="Z154" i="8"/>
  <c r="Z153" i="8"/>
  <c r="Z152" i="8"/>
  <c r="Z151" i="8"/>
  <c r="Z150" i="8"/>
  <c r="Z149" i="8"/>
  <c r="Z148" i="8"/>
  <c r="Z147" i="8"/>
  <c r="Z146" i="8"/>
  <c r="Z145" i="8"/>
  <c r="Z144" i="8"/>
  <c r="Z143" i="8"/>
  <c r="Z142" i="8"/>
  <c r="Z141" i="8"/>
  <c r="Z140" i="8"/>
  <c r="Z139" i="8"/>
  <c r="Z138" i="8"/>
  <c r="Z137" i="8"/>
  <c r="Z136" i="8"/>
  <c r="Z135" i="8"/>
  <c r="Z134" i="8"/>
  <c r="Z133" i="8"/>
  <c r="Z132" i="8"/>
  <c r="Z131" i="8"/>
  <c r="Z130" i="8"/>
  <c r="Z129" i="8"/>
  <c r="Z128" i="8"/>
  <c r="Z127" i="8"/>
  <c r="Z126" i="8"/>
  <c r="Z125" i="8"/>
  <c r="Z124" i="8"/>
  <c r="Z123" i="8"/>
  <c r="Z122" i="8"/>
  <c r="Z121" i="8"/>
  <c r="Z120" i="8"/>
  <c r="Z119" i="8"/>
  <c r="Z118" i="8"/>
  <c r="Z117" i="8"/>
  <c r="Z116" i="8"/>
  <c r="Z115" i="8"/>
  <c r="Z114" i="8"/>
  <c r="Z113" i="8"/>
  <c r="Z112" i="8"/>
  <c r="Z111" i="8"/>
  <c r="Z110" i="8"/>
  <c r="Z109" i="8"/>
  <c r="Z108" i="8"/>
  <c r="Z107" i="8"/>
  <c r="Z106" i="8"/>
  <c r="Z105" i="8"/>
  <c r="Z104" i="8"/>
  <c r="Z103" i="8"/>
  <c r="Z102" i="8"/>
  <c r="Z101" i="8"/>
  <c r="Z100" i="8"/>
  <c r="Z99" i="8"/>
  <c r="Z98" i="8"/>
  <c r="Z97" i="8"/>
  <c r="Z96" i="8"/>
  <c r="Z95" i="8"/>
  <c r="Z94" i="8"/>
  <c r="Z93" i="8"/>
  <c r="Z92" i="8"/>
  <c r="Z91" i="8"/>
  <c r="Z90" i="8"/>
  <c r="Z89" i="8"/>
  <c r="Z88" i="8"/>
  <c r="Z87" i="8"/>
  <c r="Z86" i="8"/>
  <c r="Z85" i="8"/>
  <c r="Z84" i="8"/>
  <c r="Z83" i="8"/>
  <c r="Z82" i="8"/>
  <c r="Z81" i="8"/>
  <c r="Z80" i="8"/>
  <c r="Z79" i="8"/>
  <c r="Z78" i="8"/>
  <c r="Z77" i="8"/>
  <c r="Z76" i="8"/>
  <c r="Z75" i="8"/>
  <c r="Z74" i="8"/>
  <c r="Z73" i="8"/>
  <c r="Z72" i="8"/>
  <c r="Z71" i="8"/>
  <c r="Z70" i="8"/>
  <c r="Z69" i="8"/>
  <c r="Z68" i="8"/>
  <c r="Z67" i="8"/>
  <c r="Z66" i="8"/>
  <c r="Z65" i="8"/>
  <c r="Z64" i="8"/>
  <c r="Z63" i="8"/>
  <c r="Z62" i="8"/>
  <c r="Z61" i="8"/>
  <c r="Z60" i="8"/>
  <c r="Z59" i="8"/>
  <c r="Z58" i="8"/>
  <c r="Z57" i="8"/>
  <c r="Z56" i="8"/>
  <c r="Z55" i="8"/>
  <c r="Z54" i="8"/>
  <c r="Z53" i="8"/>
  <c r="Z52" i="8"/>
  <c r="Z51" i="8"/>
  <c r="Z50" i="8"/>
  <c r="Z49" i="8"/>
  <c r="Z48" i="8"/>
  <c r="Z47" i="8"/>
  <c r="Z46" i="8"/>
  <c r="Z45" i="8"/>
  <c r="Z44" i="8"/>
  <c r="Z43" i="8"/>
  <c r="Z42" i="8"/>
  <c r="Z41" i="8"/>
  <c r="Z40" i="8"/>
  <c r="Z39" i="8"/>
  <c r="Z38" i="8"/>
  <c r="Z37" i="8"/>
  <c r="Z36" i="8"/>
  <c r="Z35" i="8"/>
  <c r="Z34" i="8"/>
  <c r="Z33" i="8"/>
  <c r="Z32" i="8"/>
  <c r="Z31" i="8"/>
  <c r="Z30" i="8"/>
  <c r="Z29" i="8"/>
  <c r="Z28" i="8"/>
  <c r="Z27" i="8"/>
  <c r="Z26" i="8"/>
  <c r="Z25" i="8"/>
  <c r="Z24" i="8"/>
  <c r="Z23" i="8"/>
  <c r="Z22" i="8"/>
  <c r="Z21" i="8"/>
  <c r="Z20" i="8"/>
  <c r="Z19" i="8"/>
  <c r="Z18" i="8"/>
  <c r="Z17" i="8"/>
  <c r="Z16" i="8"/>
  <c r="Z15" i="8"/>
  <c r="Z14" i="8"/>
  <c r="Z13" i="8"/>
  <c r="Z12" i="8"/>
  <c r="Z11" i="8"/>
  <c r="Z10" i="8"/>
  <c r="Z9" i="8"/>
  <c r="AV8" i="8"/>
  <c r="AR8" i="8"/>
  <c r="AO8" i="8"/>
  <c r="AM8" i="8"/>
  <c r="AJ8" i="8"/>
  <c r="Z8" i="8"/>
  <c r="AV6" i="8"/>
  <c r="AO6" i="8"/>
  <c r="AM6" i="8"/>
  <c r="AJ6" i="8"/>
  <c r="Z6" i="8"/>
  <c r="AV5" i="8"/>
  <c r="AO5" i="8"/>
  <c r="AM5" i="8"/>
  <c r="AJ5" i="8"/>
  <c r="Z5" i="8"/>
  <c r="AV4" i="8"/>
  <c r="AO4" i="8"/>
  <c r="AJ4" i="8"/>
  <c r="AM4" i="8"/>
  <c r="Z4" i="8"/>
  <c r="A2" i="8"/>
  <c r="Z2" i="8" s="1"/>
  <c r="S384" i="8"/>
  <c r="S383" i="8"/>
  <c r="AR383" i="8" s="1"/>
  <c r="S382" i="8"/>
  <c r="S381" i="8"/>
  <c r="AR381" i="8" s="1"/>
  <c r="S380" i="8"/>
  <c r="AR380" i="8" s="1"/>
  <c r="S379" i="8"/>
  <c r="AR379" i="8" s="1"/>
  <c r="S378" i="8"/>
  <c r="AR378" i="8" s="1"/>
  <c r="S377" i="8"/>
  <c r="AR377" i="8" s="1"/>
  <c r="S376" i="8"/>
  <c r="AR376" i="8" s="1"/>
  <c r="S375" i="8"/>
  <c r="AR375" i="8" s="1"/>
  <c r="S374" i="8"/>
  <c r="S373" i="8"/>
  <c r="AR373" i="8" s="1"/>
  <c r="S372" i="8"/>
  <c r="AR372" i="8" s="1"/>
  <c r="S371" i="8"/>
  <c r="AR371" i="8" s="1"/>
  <c r="S370" i="8"/>
  <c r="AR370" i="8" s="1"/>
  <c r="S369" i="8"/>
  <c r="S368" i="8"/>
  <c r="AR368" i="8" s="1"/>
  <c r="S367" i="8"/>
  <c r="S366" i="8"/>
  <c r="AR366" i="8" s="1"/>
  <c r="S365" i="8"/>
  <c r="AR365" i="8" s="1"/>
  <c r="S364" i="8"/>
  <c r="AR364" i="8" s="1"/>
  <c r="S363" i="8"/>
  <c r="AR363" i="8" s="1"/>
  <c r="S362" i="8"/>
  <c r="AR362" i="8" s="1"/>
  <c r="S361" i="8"/>
  <c r="AR361" i="8" s="1"/>
  <c r="S360" i="8"/>
  <c r="S359" i="8"/>
  <c r="AR359" i="8" s="1"/>
  <c r="S358" i="8"/>
  <c r="AR358" i="8" s="1"/>
  <c r="S357" i="8"/>
  <c r="AR357" i="8" s="1"/>
  <c r="S356" i="8"/>
  <c r="AR356" i="8" s="1"/>
  <c r="S355" i="8"/>
  <c r="AR355" i="8" s="1"/>
  <c r="S354" i="8"/>
  <c r="AR354" i="8" s="1"/>
  <c r="S353" i="8"/>
  <c r="AR353" i="8" s="1"/>
  <c r="S352" i="8"/>
  <c r="AR352" i="8" s="1"/>
  <c r="S351" i="8"/>
  <c r="AR351" i="8" s="1"/>
  <c r="S350" i="8"/>
  <c r="AR350" i="8" s="1"/>
  <c r="S349" i="8"/>
  <c r="AR349" i="8" s="1"/>
  <c r="S348" i="8"/>
  <c r="AR348" i="8" s="1"/>
  <c r="S347" i="8"/>
  <c r="AR347" i="8" s="1"/>
  <c r="S341" i="8"/>
  <c r="AR341" i="8" s="1"/>
  <c r="S340" i="8"/>
  <c r="AR340" i="8" s="1"/>
  <c r="S339" i="8"/>
  <c r="AR339" i="8" s="1"/>
  <c r="S338" i="8"/>
  <c r="AR338" i="8" s="1"/>
  <c r="S337" i="8"/>
  <c r="AR337" i="8" s="1"/>
  <c r="S336" i="8"/>
  <c r="AR336" i="8" s="1"/>
  <c r="S335" i="8"/>
  <c r="AR335" i="8" s="1"/>
  <c r="S334" i="8"/>
  <c r="AR334" i="8" s="1"/>
  <c r="S333" i="8"/>
  <c r="AR333" i="8" s="1"/>
  <c r="S332" i="8"/>
  <c r="AR332" i="8" s="1"/>
  <c r="S331" i="8"/>
  <c r="AR331" i="8" s="1"/>
  <c r="S330" i="8"/>
  <c r="AR330" i="8" s="1"/>
  <c r="S329" i="8"/>
  <c r="AR329" i="8" s="1"/>
  <c r="S328" i="8"/>
  <c r="AR328" i="8" s="1"/>
  <c r="S327" i="8"/>
  <c r="AR327" i="8" s="1"/>
  <c r="S326" i="8"/>
  <c r="AR326" i="8" s="1"/>
  <c r="S325" i="8"/>
  <c r="AR325" i="8" s="1"/>
  <c r="S324" i="8"/>
  <c r="AR324" i="8" s="1"/>
  <c r="S323" i="8"/>
  <c r="AR323" i="8" s="1"/>
  <c r="S322" i="8"/>
  <c r="AR322" i="8" s="1"/>
  <c r="S321" i="8"/>
  <c r="AR321" i="8" s="1"/>
  <c r="S320" i="8"/>
  <c r="S319" i="8"/>
  <c r="S318" i="8"/>
  <c r="S317" i="8"/>
  <c r="AR317" i="8" s="1"/>
  <c r="S316" i="8"/>
  <c r="AR316" i="8" s="1"/>
  <c r="S315" i="8"/>
  <c r="AR315" i="8" s="1"/>
  <c r="S314" i="8"/>
  <c r="AR314" i="8" s="1"/>
  <c r="S313" i="8"/>
  <c r="AR313" i="8" s="1"/>
  <c r="S312" i="8"/>
  <c r="AR312" i="8" s="1"/>
  <c r="S311" i="8"/>
  <c r="AR311" i="8" s="1"/>
  <c r="S310" i="8"/>
  <c r="AR310" i="8" s="1"/>
  <c r="S309" i="8"/>
  <c r="AR309" i="8" s="1"/>
  <c r="S308" i="8"/>
  <c r="AR308" i="8" s="1"/>
  <c r="S307" i="8"/>
  <c r="AR307" i="8" s="1"/>
  <c r="S306" i="8"/>
  <c r="S305" i="8"/>
  <c r="S304" i="8"/>
  <c r="AR304" i="8" s="1"/>
  <c r="S303" i="8"/>
  <c r="AR303" i="8" s="1"/>
  <c r="S302" i="8"/>
  <c r="AR302" i="8" s="1"/>
  <c r="S301" i="8"/>
  <c r="AR301" i="8" s="1"/>
  <c r="S300" i="8"/>
  <c r="AR300" i="8" s="1"/>
  <c r="S299" i="8"/>
  <c r="AR299" i="8" s="1"/>
  <c r="S298" i="8"/>
  <c r="AR298" i="8" s="1"/>
  <c r="S297" i="8"/>
  <c r="AR297" i="8" s="1"/>
  <c r="S296" i="8"/>
  <c r="AR296" i="8" s="1"/>
  <c r="S295" i="8"/>
  <c r="AR295" i="8" s="1"/>
  <c r="S294" i="8"/>
  <c r="AR294" i="8" s="1"/>
  <c r="S293" i="8"/>
  <c r="AR293" i="8" s="1"/>
  <c r="S292" i="8"/>
  <c r="AR292" i="8" s="1"/>
  <c r="S291" i="8"/>
  <c r="AR291" i="8" s="1"/>
  <c r="S290" i="8"/>
  <c r="AR290" i="8" s="1"/>
  <c r="S289" i="8"/>
  <c r="AR289" i="8" s="1"/>
  <c r="S288" i="8"/>
  <c r="AR288" i="8" s="1"/>
  <c r="S287" i="8"/>
  <c r="AR287" i="8" s="1"/>
  <c r="S286" i="8"/>
  <c r="AR286" i="8" s="1"/>
  <c r="S285" i="8"/>
  <c r="AR285" i="8" s="1"/>
  <c r="S284" i="8"/>
  <c r="AR284" i="8" s="1"/>
  <c r="S283" i="8"/>
  <c r="AR283" i="8" s="1"/>
  <c r="S282" i="8"/>
  <c r="AR282" i="8" s="1"/>
  <c r="S281" i="8"/>
  <c r="AR281" i="8" s="1"/>
  <c r="S280" i="8"/>
  <c r="AR280" i="8" s="1"/>
  <c r="S279" i="8"/>
  <c r="AR279" i="8" s="1"/>
  <c r="S278" i="8"/>
  <c r="AR278" i="8" s="1"/>
  <c r="S277" i="8"/>
  <c r="AR277" i="8" s="1"/>
  <c r="S276" i="8"/>
  <c r="AR276" i="8" s="1"/>
  <c r="S275" i="8"/>
  <c r="AR275" i="8" s="1"/>
  <c r="S274" i="8"/>
  <c r="AR274" i="8" s="1"/>
  <c r="S266" i="8"/>
  <c r="AR266" i="8" s="1"/>
  <c r="S265" i="8"/>
  <c r="AR265" i="8" s="1"/>
  <c r="S264" i="8"/>
  <c r="AR264" i="8" s="1"/>
  <c r="S263" i="8"/>
  <c r="AR263" i="8" s="1"/>
  <c r="S262" i="8"/>
  <c r="AR262" i="8" s="1"/>
  <c r="S261" i="8"/>
  <c r="AR261" i="8" s="1"/>
  <c r="S260" i="8"/>
  <c r="AR260" i="8" s="1"/>
  <c r="S259" i="8"/>
  <c r="S258" i="8"/>
  <c r="AR258" i="8" s="1"/>
  <c r="S257" i="8"/>
  <c r="AR257" i="8" s="1"/>
  <c r="S256" i="8"/>
  <c r="AR256" i="8" s="1"/>
  <c r="S255" i="8"/>
  <c r="AR255" i="8" s="1"/>
  <c r="S254" i="8"/>
  <c r="AR254" i="8" s="1"/>
  <c r="S253" i="8"/>
  <c r="AR253" i="8" s="1"/>
  <c r="S252" i="8"/>
  <c r="AR252" i="8" s="1"/>
  <c r="S251" i="8"/>
  <c r="AR251" i="8" s="1"/>
  <c r="S250" i="8"/>
  <c r="AR250" i="8" s="1"/>
  <c r="S249" i="8"/>
  <c r="AR249" i="8" s="1"/>
  <c r="S248" i="8"/>
  <c r="AR248" i="8" s="1"/>
  <c r="S247" i="8"/>
  <c r="AR247" i="8" s="1"/>
  <c r="S246" i="8"/>
  <c r="AR246" i="8" s="1"/>
  <c r="S245" i="8"/>
  <c r="AR245" i="8" s="1"/>
  <c r="S244" i="8"/>
  <c r="AR244" i="8" s="1"/>
  <c r="S243" i="8"/>
  <c r="AR243" i="8" s="1"/>
  <c r="S242" i="8"/>
  <c r="AR242" i="8" s="1"/>
  <c r="S241" i="8"/>
  <c r="AR241" i="8" s="1"/>
  <c r="S240" i="8"/>
  <c r="AR240" i="8" s="1"/>
  <c r="S239" i="8"/>
  <c r="AR239" i="8" s="1"/>
  <c r="S238" i="8"/>
  <c r="AR238" i="8" s="1"/>
  <c r="S237" i="8"/>
  <c r="AR237" i="8" s="1"/>
  <c r="S195" i="8"/>
  <c r="AR195" i="8" s="1"/>
  <c r="S194" i="8"/>
  <c r="AR194" i="8" s="1"/>
  <c r="S193" i="8"/>
  <c r="AR193" i="8" s="1"/>
  <c r="S192" i="8"/>
  <c r="AR192" i="8" s="1"/>
  <c r="S191" i="8"/>
  <c r="AR191" i="8" s="1"/>
  <c r="S190" i="8"/>
  <c r="AR190" i="8" s="1"/>
  <c r="S189" i="8"/>
  <c r="AR189" i="8" s="1"/>
  <c r="S188" i="8"/>
  <c r="AR188" i="8" s="1"/>
  <c r="S187" i="8"/>
  <c r="AR187" i="8" s="1"/>
  <c r="S186" i="8"/>
  <c r="AR186" i="8" s="1"/>
  <c r="S185" i="8"/>
  <c r="AR185" i="8" s="1"/>
  <c r="S184" i="8"/>
  <c r="AR184" i="8" s="1"/>
  <c r="S183" i="8"/>
  <c r="AR183" i="8" s="1"/>
  <c r="S182" i="8"/>
  <c r="AR182" i="8" s="1"/>
  <c r="S181" i="8"/>
  <c r="AR181" i="8" s="1"/>
  <c r="S180" i="8"/>
  <c r="AR180" i="8" s="1"/>
  <c r="S179" i="8"/>
  <c r="AR179" i="8" s="1"/>
  <c r="S178" i="8"/>
  <c r="AR178" i="8" s="1"/>
  <c r="S177" i="8"/>
  <c r="AR177" i="8" s="1"/>
  <c r="S176" i="8"/>
  <c r="AR176" i="8" s="1"/>
  <c r="S175" i="8"/>
  <c r="AR175" i="8" s="1"/>
  <c r="S174" i="8"/>
  <c r="AR174" i="8" s="1"/>
  <c r="S173" i="8"/>
  <c r="AR173" i="8" s="1"/>
  <c r="S172" i="8"/>
  <c r="AR172" i="8" s="1"/>
  <c r="S171" i="8"/>
  <c r="AR171" i="8" s="1"/>
  <c r="S170" i="8"/>
  <c r="AR170" i="8" s="1"/>
  <c r="S169" i="8"/>
  <c r="AR169" i="8" s="1"/>
  <c r="S168" i="8"/>
  <c r="AR168" i="8" s="1"/>
  <c r="S167" i="8"/>
  <c r="AR167" i="8" s="1"/>
  <c r="S166" i="8"/>
  <c r="AR166" i="8" s="1"/>
  <c r="S165" i="8"/>
  <c r="AR165" i="8" s="1"/>
  <c r="S164" i="8"/>
  <c r="S163" i="8"/>
  <c r="AR163" i="8" s="1"/>
  <c r="S162" i="8"/>
  <c r="S161" i="8"/>
  <c r="AR161" i="8" s="1"/>
  <c r="S160" i="8"/>
  <c r="S159" i="8"/>
  <c r="S158" i="8"/>
  <c r="AR158" i="8" s="1"/>
  <c r="S157" i="8"/>
  <c r="AR157" i="8" s="1"/>
  <c r="S156" i="8"/>
  <c r="AR156" i="8" s="1"/>
  <c r="S155" i="8"/>
  <c r="AR155" i="8" s="1"/>
  <c r="S154" i="8"/>
  <c r="AR154" i="8" s="1"/>
  <c r="S153" i="8"/>
  <c r="AR153" i="8" s="1"/>
  <c r="S152" i="8"/>
  <c r="AR152" i="8" s="1"/>
  <c r="S151" i="8"/>
  <c r="AR151" i="8" s="1"/>
  <c r="S150" i="8"/>
  <c r="AR150" i="8" s="1"/>
  <c r="S149" i="8"/>
  <c r="AR149" i="8" s="1"/>
  <c r="S148" i="8"/>
  <c r="S147" i="8"/>
  <c r="AR147" i="8" s="1"/>
  <c r="S146" i="8"/>
  <c r="S145" i="8"/>
  <c r="AR145" i="8" s="1"/>
  <c r="S144" i="8"/>
  <c r="AR144" i="8" s="1"/>
  <c r="S143" i="8"/>
  <c r="AR143" i="8" s="1"/>
  <c r="S142" i="8"/>
  <c r="AR142" i="8" s="1"/>
  <c r="S141" i="8"/>
  <c r="AR141" i="8" s="1"/>
  <c r="S140" i="8"/>
  <c r="AR140" i="8" s="1"/>
  <c r="S139" i="8"/>
  <c r="AR139" i="8" s="1"/>
  <c r="S138" i="8"/>
  <c r="AR138" i="8" s="1"/>
  <c r="S137" i="8"/>
  <c r="AR137" i="8" s="1"/>
  <c r="S136" i="8"/>
  <c r="AR136" i="8" s="1"/>
  <c r="S135" i="8"/>
  <c r="AR135" i="8" s="1"/>
  <c r="S134" i="8"/>
  <c r="AR134" i="8" s="1"/>
  <c r="S133" i="8"/>
  <c r="AR133" i="8" s="1"/>
  <c r="S132" i="8"/>
  <c r="AR132" i="8" s="1"/>
  <c r="S131" i="8"/>
  <c r="AR131" i="8" s="1"/>
  <c r="S130" i="8"/>
  <c r="AR130" i="8" s="1"/>
  <c r="S129" i="8"/>
  <c r="AR129" i="8" s="1"/>
  <c r="S128" i="8"/>
  <c r="AR128" i="8" s="1"/>
  <c r="S127" i="8"/>
  <c r="AR127" i="8" s="1"/>
  <c r="S126" i="8"/>
  <c r="AR126" i="8" s="1"/>
  <c r="S125" i="8"/>
  <c r="AR125" i="8" s="1"/>
  <c r="S124" i="8"/>
  <c r="AR124" i="8" s="1"/>
  <c r="S123" i="8"/>
  <c r="AR123" i="8" s="1"/>
  <c r="S122" i="8"/>
  <c r="AR122" i="8" s="1"/>
  <c r="S121" i="8"/>
  <c r="AR121" i="8" s="1"/>
  <c r="S120" i="8"/>
  <c r="AR120" i="8" s="1"/>
  <c r="S119" i="8"/>
  <c r="AR119" i="8" s="1"/>
  <c r="S118" i="8"/>
  <c r="AR118" i="8" s="1"/>
  <c r="S117" i="8"/>
  <c r="AR117" i="8" s="1"/>
  <c r="S116" i="8"/>
  <c r="AR116" i="8" s="1"/>
  <c r="S115" i="8"/>
  <c r="AR115" i="8" s="1"/>
  <c r="S114" i="8"/>
  <c r="AR114" i="8" s="1"/>
  <c r="S113" i="8"/>
  <c r="AR113" i="8" s="1"/>
  <c r="S112" i="8"/>
  <c r="AR112" i="8" s="1"/>
  <c r="S111" i="8"/>
  <c r="AR111" i="8" s="1"/>
  <c r="S110" i="8"/>
  <c r="AR110" i="8" s="1"/>
  <c r="S109" i="8"/>
  <c r="AR109" i="8" s="1"/>
  <c r="S108" i="8"/>
  <c r="AR108" i="8" s="1"/>
  <c r="S107" i="8"/>
  <c r="AR107" i="8" s="1"/>
  <c r="S106" i="8"/>
  <c r="S105" i="8"/>
  <c r="AR105" i="8" s="1"/>
  <c r="S273" i="8"/>
  <c r="S272" i="8"/>
  <c r="S271" i="8"/>
  <c r="S270" i="8"/>
  <c r="AR270" i="8" s="1"/>
  <c r="S269" i="8"/>
  <c r="AR269" i="8" s="1"/>
  <c r="S268" i="8"/>
  <c r="AR268" i="8" s="1"/>
  <c r="S267" i="8"/>
  <c r="AR267" i="8" s="1"/>
  <c r="S236" i="8"/>
  <c r="AR236" i="8" s="1"/>
  <c r="S235" i="8"/>
  <c r="AR235" i="8" s="1"/>
  <c r="S234" i="8"/>
  <c r="AR234" i="8" s="1"/>
  <c r="S233" i="8"/>
  <c r="AR233" i="8" s="1"/>
  <c r="S232" i="8"/>
  <c r="AR232" i="8" s="1"/>
  <c r="S231" i="8"/>
  <c r="S230" i="8"/>
  <c r="AR230" i="8" s="1"/>
  <c r="S229" i="8"/>
  <c r="AR229" i="8" s="1"/>
  <c r="S228" i="8"/>
  <c r="AR228" i="8" s="1"/>
  <c r="S227" i="8"/>
  <c r="AR227" i="8" s="1"/>
  <c r="S226" i="8"/>
  <c r="AR226" i="8" s="1"/>
  <c r="S225" i="8"/>
  <c r="AR225" i="8" s="1"/>
  <c r="S224" i="8"/>
  <c r="AR224" i="8" s="1"/>
  <c r="S223" i="8"/>
  <c r="AR223" i="8" s="1"/>
  <c r="S222" i="8"/>
  <c r="AR222" i="8" s="1"/>
  <c r="S221" i="8"/>
  <c r="AR221" i="8" s="1"/>
  <c r="S220" i="8"/>
  <c r="AR220" i="8" s="1"/>
  <c r="S219" i="8"/>
  <c r="AR219" i="8" s="1"/>
  <c r="S218" i="8"/>
  <c r="AR218" i="8" s="1"/>
  <c r="S217" i="8"/>
  <c r="S216" i="8"/>
  <c r="AR216" i="8" s="1"/>
  <c r="S215" i="8"/>
  <c r="S214" i="8"/>
  <c r="AR214" i="8" s="1"/>
  <c r="S213" i="8"/>
  <c r="S212" i="8"/>
  <c r="AR212" i="8" s="1"/>
  <c r="S211" i="8"/>
  <c r="AR211" i="8" s="1"/>
  <c r="S210" i="8"/>
  <c r="AR210" i="8" s="1"/>
  <c r="S209" i="8"/>
  <c r="AR209" i="8" s="1"/>
  <c r="S208" i="8"/>
  <c r="AR208" i="8" s="1"/>
  <c r="S207" i="8"/>
  <c r="AR207" i="8" s="1"/>
  <c r="S206" i="8"/>
  <c r="S346" i="8"/>
  <c r="AR346" i="8" s="1"/>
  <c r="S345" i="8"/>
  <c r="AR345" i="8" s="1"/>
  <c r="S344" i="8"/>
  <c r="AR344" i="8" s="1"/>
  <c r="S343" i="8"/>
  <c r="AR343" i="8" s="1"/>
  <c r="S342" i="8"/>
  <c r="AR342" i="8" s="1"/>
  <c r="S205" i="8"/>
  <c r="S204" i="8"/>
  <c r="AR204" i="8" s="1"/>
  <c r="S203" i="8"/>
  <c r="AR203" i="8" s="1"/>
  <c r="S202" i="8"/>
  <c r="AR202" i="8" s="1"/>
  <c r="S201" i="8"/>
  <c r="AR201" i="8" s="1"/>
  <c r="S200" i="8"/>
  <c r="AR200" i="8" s="1"/>
  <c r="S199" i="8"/>
  <c r="AR199" i="8" s="1"/>
  <c r="S198" i="8"/>
  <c r="AR198" i="8" s="1"/>
  <c r="S197" i="8"/>
  <c r="AR197" i="8" s="1"/>
  <c r="S196" i="8"/>
  <c r="AR196" i="8" s="1"/>
  <c r="S104" i="8"/>
  <c r="AR104" i="8" s="1"/>
  <c r="S103" i="8"/>
  <c r="S102" i="8"/>
  <c r="AR102" i="8" s="1"/>
  <c r="S101" i="8"/>
  <c r="S100" i="8"/>
  <c r="AR100" i="8" s="1"/>
  <c r="S99" i="8"/>
  <c r="AR99" i="8" s="1"/>
  <c r="S98" i="8"/>
  <c r="AR98" i="8" s="1"/>
  <c r="S97" i="8"/>
  <c r="AR97" i="8" s="1"/>
  <c r="S96" i="8"/>
  <c r="AR96" i="8" s="1"/>
  <c r="S95" i="8"/>
  <c r="AR95" i="8" s="1"/>
  <c r="S94" i="8"/>
  <c r="S93" i="8"/>
  <c r="AR93" i="8" s="1"/>
  <c r="S92" i="8"/>
  <c r="AR92" i="8" s="1"/>
  <c r="S91" i="8"/>
  <c r="AR91" i="8" s="1"/>
  <c r="S90" i="8"/>
  <c r="AR90" i="8" s="1"/>
  <c r="S89" i="8"/>
  <c r="S88" i="8"/>
  <c r="AR88" i="8" s="1"/>
  <c r="S87" i="8"/>
  <c r="S86" i="8"/>
  <c r="AR86" i="8" s="1"/>
  <c r="S85" i="8"/>
  <c r="AR85" i="8" s="1"/>
  <c r="S84" i="8"/>
  <c r="AR84" i="8" s="1"/>
  <c r="S83" i="8"/>
  <c r="AR83" i="8" s="1"/>
  <c r="S82" i="8"/>
  <c r="AR82" i="8" s="1"/>
  <c r="AA2" i="8"/>
  <c r="S81" i="8"/>
  <c r="AR81" i="8" s="1"/>
  <c r="S80" i="8"/>
  <c r="AR80" i="8" s="1"/>
  <c r="S79" i="8"/>
  <c r="AR79" i="8" s="1"/>
  <c r="S78" i="8"/>
  <c r="AR78" i="8" s="1"/>
  <c r="S77" i="8"/>
  <c r="AR77" i="8" s="1"/>
  <c r="S76" i="8"/>
  <c r="AR76" i="8" s="1"/>
  <c r="S75" i="8"/>
  <c r="AR75" i="8" s="1"/>
  <c r="S74" i="8"/>
  <c r="AR74" i="8" s="1"/>
  <c r="S73" i="8"/>
  <c r="AR73" i="8" s="1"/>
  <c r="S72" i="8"/>
  <c r="AR72" i="8" s="1"/>
  <c r="S71" i="8"/>
  <c r="AR71" i="8" s="1"/>
  <c r="S70" i="8"/>
  <c r="AR70" i="8" s="1"/>
  <c r="S69" i="8"/>
  <c r="AR69" i="8" s="1"/>
  <c r="S68" i="8"/>
  <c r="AR68" i="8" s="1"/>
  <c r="S67" i="8"/>
  <c r="AR67" i="8" s="1"/>
  <c r="S66" i="8"/>
  <c r="AR66" i="8" s="1"/>
  <c r="S65" i="8"/>
  <c r="AR65" i="8" s="1"/>
  <c r="S64" i="8"/>
  <c r="AR64" i="8" s="1"/>
  <c r="S63" i="8"/>
  <c r="AR63" i="8" s="1"/>
  <c r="S62" i="8"/>
  <c r="AR62" i="8" s="1"/>
  <c r="S61" i="8"/>
  <c r="AR61" i="8" s="1"/>
  <c r="S60" i="8"/>
  <c r="AR60" i="8" s="1"/>
  <c r="S59" i="8"/>
  <c r="AR59" i="8" s="1"/>
  <c r="S58" i="8"/>
  <c r="AR58" i="8" s="1"/>
  <c r="S57" i="8"/>
  <c r="AR57" i="8" s="1"/>
  <c r="S56" i="8"/>
  <c r="AR56" i="8" s="1"/>
  <c r="S55" i="8"/>
  <c r="AR55" i="8" s="1"/>
  <c r="S54" i="8"/>
  <c r="AR54" i="8" s="1"/>
  <c r="S53" i="8"/>
  <c r="AR53" i="8" s="1"/>
  <c r="S52" i="8"/>
  <c r="AR52" i="8" s="1"/>
  <c r="S51" i="8"/>
  <c r="AR51" i="8" s="1"/>
  <c r="S50" i="8"/>
  <c r="AR50" i="8" s="1"/>
  <c r="S49" i="8"/>
  <c r="S48" i="8"/>
  <c r="AR48" i="8" s="1"/>
  <c r="S47" i="8"/>
  <c r="AR47" i="8" s="1"/>
  <c r="S46" i="8"/>
  <c r="AR46" i="8" s="1"/>
  <c r="S45" i="8"/>
  <c r="AR45" i="8" s="1"/>
  <c r="S44" i="8"/>
  <c r="AR44" i="8" s="1"/>
  <c r="S43" i="8"/>
  <c r="AR43" i="8" s="1"/>
  <c r="AR42" i="8"/>
  <c r="S41" i="8"/>
  <c r="AR41" i="8" s="1"/>
  <c r="S40" i="8"/>
  <c r="AR40" i="8" s="1"/>
  <c r="S39" i="8"/>
  <c r="AR39" i="8" s="1"/>
  <c r="S38" i="8"/>
  <c r="S37" i="8"/>
  <c r="AR37" i="8" s="1"/>
  <c r="S36" i="8"/>
  <c r="AR36" i="8" s="1"/>
  <c r="S35" i="8"/>
  <c r="S34" i="8"/>
  <c r="AR34" i="8" s="1"/>
  <c r="S33" i="8"/>
  <c r="S32" i="8"/>
  <c r="AR32" i="8" s="1"/>
  <c r="S31" i="8"/>
  <c r="S30" i="8"/>
  <c r="AR30" i="8" s="1"/>
  <c r="S29" i="8"/>
  <c r="AR29" i="8" s="1"/>
  <c r="S28" i="8"/>
  <c r="AR28" i="8" s="1"/>
  <c r="S27" i="8"/>
  <c r="S26" i="8"/>
  <c r="AR26" i="8" s="1"/>
  <c r="S25" i="8"/>
  <c r="AR25" i="8" s="1"/>
  <c r="S24" i="8"/>
  <c r="AR24" i="8" s="1"/>
  <c r="S23" i="8"/>
  <c r="AR23" i="8" s="1"/>
  <c r="S22" i="8"/>
  <c r="AR22" i="8" s="1"/>
  <c r="S21" i="8"/>
  <c r="AR21" i="8" s="1"/>
  <c r="S20" i="8"/>
  <c r="AR20" i="8" s="1"/>
  <c r="S19" i="8"/>
  <c r="AR19" i="8" s="1"/>
  <c r="S18" i="8"/>
  <c r="AR18" i="8" s="1"/>
  <c r="S17" i="8"/>
  <c r="AR17" i="8" s="1"/>
  <c r="S16" i="8"/>
  <c r="AR16" i="8" s="1"/>
  <c r="S15" i="8"/>
  <c r="S14" i="8"/>
  <c r="AR14" i="8" s="1"/>
  <c r="S13" i="8"/>
  <c r="AR13" i="8" s="1"/>
  <c r="S12" i="8"/>
  <c r="AR12" i="8" s="1"/>
  <c r="S11" i="8"/>
  <c r="AR11" i="8" s="1"/>
  <c r="S9" i="8"/>
  <c r="AR9" i="8" s="1"/>
  <c r="Z3" i="8"/>
  <c r="AV3" i="8"/>
  <c r="AR3" i="8"/>
  <c r="AO3" i="8"/>
  <c r="AM3" i="8"/>
  <c r="AJ3" i="8"/>
  <c r="AB29" i="3"/>
  <c r="AB28" i="3"/>
  <c r="AB27" i="3"/>
  <c r="AJ30" i="7"/>
  <c r="Z30" i="7"/>
  <c r="AJ29" i="7"/>
  <c r="Z29" i="7"/>
  <c r="AJ28" i="7"/>
  <c r="Z28" i="7"/>
  <c r="AJ27" i="7"/>
  <c r="Z27" i="7"/>
  <c r="AT26" i="7"/>
  <c r="AP26" i="7"/>
  <c r="AL26" i="7"/>
  <c r="AJ26" i="7"/>
  <c r="Z26" i="7"/>
  <c r="AV16" i="7"/>
  <c r="AR16" i="7"/>
  <c r="AO16" i="7"/>
  <c r="AM16" i="7"/>
  <c r="AJ16" i="7"/>
  <c r="Z16" i="7"/>
  <c r="Z15" i="7"/>
  <c r="AT12" i="7"/>
  <c r="AP12" i="7"/>
  <c r="AL12" i="7"/>
  <c r="AH12" i="7"/>
  <c r="AD12" i="7"/>
  <c r="Z12" i="7"/>
  <c r="AP10" i="7"/>
  <c r="Z10" i="7"/>
  <c r="AP9" i="7"/>
  <c r="AH9" i="7"/>
  <c r="Z9" i="7"/>
  <c r="AL4" i="7"/>
  <c r="AL3" i="7"/>
  <c r="AL2" i="7"/>
  <c r="AA2" i="7"/>
  <c r="AB30" i="3"/>
  <c r="Z30" i="3"/>
  <c r="Z29" i="3"/>
  <c r="Z28" i="3"/>
  <c r="Z27" i="3"/>
  <c r="Z26" i="3"/>
  <c r="A31" i="3"/>
  <c r="AL9" i="3"/>
  <c r="AH9" i="3"/>
  <c r="AC10" i="3"/>
  <c r="U10" i="3"/>
  <c r="M30" i="7" l="1"/>
  <c r="M13" i="7" s="1"/>
  <c r="Q13" i="7" s="1"/>
  <c r="U13" i="7" s="1"/>
  <c r="Q28" i="7"/>
  <c r="U28" i="7" s="1"/>
  <c r="Q27" i="7"/>
  <c r="S6" i="9"/>
  <c r="S4" i="9"/>
  <c r="S5" i="8"/>
  <c r="AR5" i="8" s="1"/>
  <c r="AR15" i="8"/>
  <c r="S6" i="8"/>
  <c r="AR6" i="8" s="1"/>
  <c r="AR27" i="8"/>
  <c r="S4" i="8"/>
  <c r="AT10" i="3"/>
  <c r="AT9" i="3"/>
  <c r="AP10" i="3"/>
  <c r="AP9" i="3"/>
  <c r="AP29" i="3"/>
  <c r="AJ30" i="3"/>
  <c r="AJ29" i="3"/>
  <c r="AJ28" i="3"/>
  <c r="AJ27" i="3"/>
  <c r="AT26" i="3"/>
  <c r="AP26" i="3"/>
  <c r="AL26" i="3"/>
  <c r="AJ26" i="3"/>
  <c r="AV24" i="3"/>
  <c r="AO24" i="3"/>
  <c r="AM24" i="3"/>
  <c r="AJ24" i="3"/>
  <c r="AV23" i="3"/>
  <c r="AO23" i="3"/>
  <c r="AM23" i="3"/>
  <c r="AJ23" i="3"/>
  <c r="AV22" i="3"/>
  <c r="AR22" i="3"/>
  <c r="AO22" i="3"/>
  <c r="AM22" i="3"/>
  <c r="AJ22" i="3"/>
  <c r="AV21" i="3"/>
  <c r="AR21" i="3"/>
  <c r="AO21" i="3"/>
  <c r="AM21" i="3"/>
  <c r="AJ21" i="3"/>
  <c r="AV20" i="3"/>
  <c r="AR20" i="3"/>
  <c r="AO20" i="3"/>
  <c r="AM20" i="3"/>
  <c r="AJ20" i="3"/>
  <c r="AV19" i="3"/>
  <c r="AO19" i="3"/>
  <c r="AM19" i="3"/>
  <c r="AJ19" i="3"/>
  <c r="AV18" i="3"/>
  <c r="AR18" i="3"/>
  <c r="AO18" i="3"/>
  <c r="AM18" i="3"/>
  <c r="AJ18" i="3"/>
  <c r="AO17" i="3"/>
  <c r="AV17" i="3"/>
  <c r="AM17" i="3"/>
  <c r="AJ17" i="3"/>
  <c r="AV16" i="3"/>
  <c r="AR16" i="3"/>
  <c r="AO16" i="3"/>
  <c r="AM16" i="3"/>
  <c r="AJ16" i="3"/>
  <c r="Z24" i="3"/>
  <c r="Z23" i="3"/>
  <c r="Z22" i="3"/>
  <c r="Z21" i="3"/>
  <c r="Z20" i="3"/>
  <c r="Z19" i="3"/>
  <c r="Z18" i="3"/>
  <c r="Z17" i="3"/>
  <c r="Z16" i="3"/>
  <c r="Z15" i="3"/>
  <c r="AL5" i="3"/>
  <c r="AL4" i="3"/>
  <c r="AL3" i="3"/>
  <c r="AL2" i="3"/>
  <c r="AA2" i="3"/>
  <c r="Z10" i="3"/>
  <c r="Z9" i="3"/>
  <c r="AT12" i="3"/>
  <c r="AP12" i="3"/>
  <c r="AL12" i="3"/>
  <c r="AH13" i="3"/>
  <c r="AH12" i="3"/>
  <c r="AD13" i="3"/>
  <c r="AD12" i="3"/>
  <c r="Z13" i="3"/>
  <c r="Z12" i="3"/>
  <c r="AC9" i="3"/>
  <c r="Z2" i="3"/>
  <c r="AO4" i="3"/>
  <c r="AO3" i="3"/>
  <c r="AO2" i="3"/>
  <c r="S24" i="3"/>
  <c r="AR24" i="3" s="1"/>
  <c r="S23" i="3"/>
  <c r="AR23" i="3" s="1"/>
  <c r="S22" i="3"/>
  <c r="S21" i="3"/>
  <c r="S19" i="3"/>
  <c r="AR19" i="3" s="1"/>
  <c r="S18" i="3"/>
  <c r="M28" i="3" s="1"/>
  <c r="S17" i="3"/>
  <c r="M27" i="3" s="1"/>
  <c r="M29" i="3"/>
  <c r="U29" i="3" s="1"/>
  <c r="AT29" i="3" s="1"/>
  <c r="Q30" i="7" l="1"/>
  <c r="U27" i="7"/>
  <c r="U30" i="7" s="1"/>
  <c r="D7" i="7" s="1"/>
  <c r="S7" i="9"/>
  <c r="AR4" i="8"/>
  <c r="S7" i="8"/>
  <c r="AR7" i="8" s="1"/>
  <c r="AL27" i="3"/>
  <c r="Q27" i="3"/>
  <c r="Q28" i="3"/>
  <c r="AP28" i="3" s="1"/>
  <c r="AR17" i="3"/>
  <c r="AL28" i="3"/>
  <c r="AL29" i="3"/>
  <c r="M30" i="3"/>
  <c r="U28" i="3" l="1"/>
  <c r="AT28" i="3" s="1"/>
  <c r="AL30" i="3"/>
  <c r="Q30" i="3"/>
  <c r="AP30" i="3" s="1"/>
  <c r="AP27" i="3"/>
  <c r="U27" i="3"/>
  <c r="U30" i="3" l="1"/>
  <c r="AT27" i="3"/>
  <c r="D7" i="3" l="1"/>
  <c r="M13" i="3"/>
  <c r="AT30" i="3"/>
  <c r="AC7" i="3" s="1"/>
  <c r="AL13" i="3" l="1"/>
  <c r="Q13" i="3"/>
  <c r="U13" i="3" l="1"/>
  <c r="AT13" i="3" s="1"/>
  <c r="AP13"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<sst xmlns="http://schemas.openxmlformats.org/spreadsheetml/2006/main" count="185" uniqueCount="73">
  <si>
    <t>取引先コード</t>
    <rPh sb="0" eb="3">
      <t>トリヒキサキ</t>
    </rPh>
    <phoneticPr fontId="1"/>
  </si>
  <si>
    <t>住所</t>
    <rPh sb="0" eb="2">
      <t>ジュウショ</t>
    </rPh>
    <phoneticPr fontId="1"/>
  </si>
  <si>
    <t>請求金額</t>
    <rPh sb="0" eb="2">
      <t>セイキュウ</t>
    </rPh>
    <rPh sb="2" eb="4">
      <t>キンガク</t>
    </rPh>
    <phoneticPr fontId="1"/>
  </si>
  <si>
    <t>登録番号</t>
    <rPh sb="0" eb="4">
      <t>トウロクバンゴウ</t>
    </rPh>
    <phoneticPr fontId="1"/>
  </si>
  <si>
    <t>注文書番号</t>
    <rPh sb="0" eb="5">
      <t>チュウモンショバンゴウ</t>
    </rPh>
    <phoneticPr fontId="1"/>
  </si>
  <si>
    <t>XXXXXXXXXXX</t>
    <phoneticPr fontId="1"/>
  </si>
  <si>
    <t>部門コード</t>
    <rPh sb="0" eb="2">
      <t>ブモン</t>
    </rPh>
    <phoneticPr fontId="1"/>
  </si>
  <si>
    <t>XXXプロジェクト植栽工事</t>
    <rPh sb="9" eb="13">
      <t>ショクサイコウジ</t>
    </rPh>
    <phoneticPr fontId="1"/>
  </si>
  <si>
    <t>数量</t>
    <rPh sb="0" eb="2">
      <t>スウリョウ</t>
    </rPh>
    <phoneticPr fontId="1"/>
  </si>
  <si>
    <t>単位</t>
    <rPh sb="0" eb="2">
      <t>タンイ</t>
    </rPh>
    <phoneticPr fontId="1"/>
  </si>
  <si>
    <t>単価</t>
    <rPh sb="0" eb="2">
      <t>タンカ</t>
    </rPh>
    <phoneticPr fontId="1"/>
  </si>
  <si>
    <t>式</t>
    <rPh sb="0" eb="1">
      <t>シキ</t>
    </rPh>
    <phoneticPr fontId="1"/>
  </si>
  <si>
    <t>内容</t>
    <rPh sb="0" eb="2">
      <t>ナイヨウ</t>
    </rPh>
    <phoneticPr fontId="1"/>
  </si>
  <si>
    <t>決裁番号</t>
    <rPh sb="0" eb="4">
      <t>ケッサイバンゴウ</t>
    </rPh>
    <phoneticPr fontId="1"/>
  </si>
  <si>
    <t>決裁日</t>
    <rPh sb="0" eb="3">
      <t>ケッサイビ</t>
    </rPh>
    <phoneticPr fontId="1"/>
  </si>
  <si>
    <t>税込金額</t>
    <rPh sb="0" eb="2">
      <t>ゼイコミ</t>
    </rPh>
    <rPh sb="2" eb="4">
      <t>キンガク</t>
    </rPh>
    <phoneticPr fontId="1"/>
  </si>
  <si>
    <t>対象金額</t>
    <rPh sb="0" eb="2">
      <t>タイショウ</t>
    </rPh>
    <rPh sb="2" eb="4">
      <t>キンガク</t>
    </rPh>
    <phoneticPr fontId="1"/>
  </si>
  <si>
    <t>税区分</t>
    <rPh sb="0" eb="3">
      <t>ゼイクブン</t>
    </rPh>
    <phoneticPr fontId="1"/>
  </si>
  <si>
    <t>対象外</t>
  </si>
  <si>
    <t>対象外</t>
    <rPh sb="0" eb="3">
      <t>タイショウガイ</t>
    </rPh>
    <phoneticPr fontId="1"/>
  </si>
  <si>
    <t>合計</t>
    <rPh sb="0" eb="2">
      <t>ゴウケイ</t>
    </rPh>
    <phoneticPr fontId="1"/>
  </si>
  <si>
    <t>合　計</t>
    <rPh sb="0" eb="1">
      <t>ゴウ</t>
    </rPh>
    <rPh sb="2" eb="3">
      <t>ケイ</t>
    </rPh>
    <phoneticPr fontId="1"/>
  </si>
  <si>
    <t>税抜金額</t>
    <rPh sb="0" eb="2">
      <t>ゼ</t>
    </rPh>
    <rPh sb="2" eb="4">
      <t>キンガク</t>
    </rPh>
    <phoneticPr fontId="1"/>
  </si>
  <si>
    <t>○○○県△△△市□□□１－２３－４５６</t>
    <rPh sb="3" eb="4">
      <t>ケン</t>
    </rPh>
    <rPh sb="7" eb="8">
      <t>シ</t>
    </rPh>
    <phoneticPr fontId="1"/>
  </si>
  <si>
    <t>工事番号</t>
    <rPh sb="0" eb="2">
      <t>コウジ</t>
    </rPh>
    <rPh sb="2" eb="4">
      <t>バンゴウ</t>
    </rPh>
    <phoneticPr fontId="1"/>
  </si>
  <si>
    <t>回</t>
    <rPh sb="0" eb="1">
      <t>カイ</t>
    </rPh>
    <phoneticPr fontId="1"/>
  </si>
  <si>
    <t>請求明細</t>
    <rPh sb="0" eb="2">
      <t>セイキュウ</t>
    </rPh>
    <rPh sb="2" eb="4">
      <t>メイサイ</t>
    </rPh>
    <phoneticPr fontId="1"/>
  </si>
  <si>
    <t>当月請求金額</t>
    <rPh sb="0" eb="2">
      <t>トウゲツ</t>
    </rPh>
    <rPh sb="2" eb="4">
      <t>セイキュウ</t>
    </rPh>
    <rPh sb="4" eb="6">
      <t>キンガク</t>
    </rPh>
    <phoneticPr fontId="1"/>
  </si>
  <si>
    <t>残発注金額</t>
    <rPh sb="0" eb="1">
      <t>ザン</t>
    </rPh>
    <rPh sb="1" eb="3">
      <t>ハッチュウ</t>
    </rPh>
    <rPh sb="3" eb="5">
      <t>キンガク</t>
    </rPh>
    <phoneticPr fontId="1"/>
  </si>
  <si>
    <t>工種／科目</t>
    <rPh sb="0" eb="2">
      <t>コウシュ</t>
    </rPh>
    <rPh sb="3" eb="5">
      <t>カモク</t>
    </rPh>
    <phoneticPr fontId="1"/>
  </si>
  <si>
    <t>工種名／科目名</t>
    <rPh sb="0" eb="3">
      <t>コウシュメイ</t>
    </rPh>
    <rPh sb="4" eb="7">
      <t>カモクメイ</t>
    </rPh>
    <phoneticPr fontId="1"/>
  </si>
  <si>
    <t>当月請求累計額</t>
    <rPh sb="0" eb="2">
      <t>トウゲツ</t>
    </rPh>
    <rPh sb="2" eb="4">
      <t>セイキュウ</t>
    </rPh>
    <rPh sb="4" eb="6">
      <t>ルイケイ</t>
    </rPh>
    <rPh sb="6" eb="7">
      <t>ガク</t>
    </rPh>
    <phoneticPr fontId="1"/>
  </si>
  <si>
    <t>前月請求累計額</t>
    <rPh sb="0" eb="2">
      <t>ゼンゲツ</t>
    </rPh>
    <rPh sb="2" eb="4">
      <t>セイキュウ</t>
    </rPh>
    <rPh sb="4" eb="7">
      <t>ルイケイガク</t>
    </rPh>
    <phoneticPr fontId="1"/>
  </si>
  <si>
    <t>税抜金額</t>
    <rPh sb="0" eb="2">
      <t>ゼイヌ</t>
    </rPh>
    <rPh sb="2" eb="4">
      <t>キンガク</t>
    </rPh>
    <phoneticPr fontId="1"/>
  </si>
  <si>
    <t>消費税</t>
    <rPh sb="0" eb="3">
      <t>ショウヒゼイ</t>
    </rPh>
    <phoneticPr fontId="1"/>
  </si>
  <si>
    <t>工事名称</t>
    <rPh sb="0" eb="2">
      <t>コウジ</t>
    </rPh>
    <rPh sb="2" eb="4">
      <t>メイショウ</t>
    </rPh>
    <phoneticPr fontId="1"/>
  </si>
  <si>
    <t>請求書受付日</t>
    <rPh sb="0" eb="3">
      <t>セイキュウショ</t>
    </rPh>
    <rPh sb="3" eb="6">
      <t>ウケツケビ</t>
    </rPh>
    <phoneticPr fontId="1"/>
  </si>
  <si>
    <t>伝票番号</t>
    <rPh sb="0" eb="2">
      <t>デンピョウ</t>
    </rPh>
    <rPh sb="2" eb="4">
      <t>バンゴウ</t>
    </rPh>
    <phoneticPr fontId="1"/>
  </si>
  <si>
    <t>【石勝エクステリア記載欄】</t>
    <rPh sb="1" eb="3">
      <t>イシカツ</t>
    </rPh>
    <rPh sb="9" eb="12">
      <t>キサイラン</t>
    </rPh>
    <phoneticPr fontId="1"/>
  </si>
  <si>
    <t>請求書No</t>
    <rPh sb="0" eb="3">
      <t>セイキュウショ</t>
    </rPh>
    <phoneticPr fontId="1"/>
  </si>
  <si>
    <t>【印刷用】</t>
    <rPh sb="1" eb="4">
      <t>インサツヨウ</t>
    </rPh>
    <phoneticPr fontId="1"/>
  </si>
  <si>
    <t>－</t>
    <phoneticPr fontId="1"/>
  </si>
  <si>
    <t>法定支払期日</t>
    <rPh sb="0" eb="2">
      <t>ホウテイ</t>
    </rPh>
    <rPh sb="2" eb="4">
      <t>シハライ</t>
    </rPh>
    <rPh sb="4" eb="6">
      <t>キジツ</t>
    </rPh>
    <phoneticPr fontId="1"/>
  </si>
  <si>
    <t>工事引渡申出日</t>
    <rPh sb="0" eb="2">
      <t>コウジ</t>
    </rPh>
    <rPh sb="2" eb="4">
      <t>ヒキワタシ</t>
    </rPh>
    <rPh sb="4" eb="6">
      <t>モウシデ</t>
    </rPh>
    <rPh sb="6" eb="7">
      <t>ビ</t>
    </rPh>
    <phoneticPr fontId="1"/>
  </si>
  <si>
    <t>【振込先】</t>
    <rPh sb="1" eb="3">
      <t>フリコミ</t>
    </rPh>
    <rPh sb="3" eb="4">
      <t>サキ</t>
    </rPh>
    <phoneticPr fontId="1"/>
  </si>
  <si>
    <t>金融機関</t>
    <rPh sb="0" eb="4">
      <t>キンユウキカン</t>
    </rPh>
    <phoneticPr fontId="1"/>
  </si>
  <si>
    <t>口座番号</t>
    <rPh sb="0" eb="2">
      <t>コウザ</t>
    </rPh>
    <rPh sb="2" eb="4">
      <t>バンゴウ</t>
    </rPh>
    <phoneticPr fontId="1"/>
  </si>
  <si>
    <t>三菱UFJ銀行</t>
    <rPh sb="0" eb="2">
      <t>ミツビシ</t>
    </rPh>
    <rPh sb="5" eb="7">
      <t>ギンコウ</t>
    </rPh>
    <phoneticPr fontId="1"/>
  </si>
  <si>
    <t>渋谷支店</t>
    <rPh sb="0" eb="2">
      <t>シブヤ</t>
    </rPh>
    <rPh sb="2" eb="4">
      <t>シテン</t>
    </rPh>
    <phoneticPr fontId="1"/>
  </si>
  <si>
    <t>0005</t>
    <phoneticPr fontId="1"/>
  </si>
  <si>
    <t>普通</t>
  </si>
  <si>
    <t>ｶ)ｲｼｶﾂｴｸｽﾃﾘｱ</t>
    <phoneticPr fontId="1"/>
  </si>
  <si>
    <t>本支店名</t>
    <rPh sb="0" eb="4">
      <t>ホンシテンメイ</t>
    </rPh>
    <phoneticPr fontId="1"/>
  </si>
  <si>
    <t>支払日</t>
    <rPh sb="0" eb="3">
      <t>シハライビ</t>
    </rPh>
    <phoneticPr fontId="1"/>
  </si>
  <si>
    <t>【手書き用・記入例】</t>
    <rPh sb="1" eb="3">
      <t>テガ</t>
    </rPh>
    <rPh sb="4" eb="5">
      <t>ヨウ</t>
    </rPh>
    <rPh sb="6" eb="9">
      <t>キニュウレイ</t>
    </rPh>
    <phoneticPr fontId="1"/>
  </si>
  <si>
    <t>発注金額(税抜)</t>
  </si>
  <si>
    <t>消費税(切捨て)</t>
  </si>
  <si>
    <t>【Excel入力用】</t>
    <rPh sb="6" eb="8">
      <t>ニュウリョク</t>
    </rPh>
    <rPh sb="8" eb="9">
      <t>ヨウ</t>
    </rPh>
    <phoneticPr fontId="1"/>
  </si>
  <si>
    <t>月分　指定請求書</t>
    <rPh sb="0" eb="1">
      <t>ガツ</t>
    </rPh>
    <rPh sb="1" eb="2">
      <t>ブン</t>
    </rPh>
    <rPh sb="3" eb="5">
      <t>シテイ</t>
    </rPh>
    <rPh sb="5" eb="8">
      <t>セイキュウショ</t>
    </rPh>
    <phoneticPr fontId="1"/>
  </si>
  <si>
    <t>月分　指定請求明細</t>
    <rPh sb="0" eb="1">
      <t>ガツ</t>
    </rPh>
    <rPh sb="1" eb="2">
      <t>ブン</t>
    </rPh>
    <rPh sb="3" eb="5">
      <t>シテイ</t>
    </rPh>
    <rPh sb="5" eb="7">
      <t>セイキュウ</t>
    </rPh>
    <rPh sb="7" eb="9">
      <t>メイサイ</t>
    </rPh>
    <phoneticPr fontId="1"/>
  </si>
  <si>
    <t>【集計】</t>
    <rPh sb="1" eb="3">
      <t>シュウケイ</t>
    </rPh>
    <phoneticPr fontId="1"/>
  </si>
  <si>
    <t>軽油代</t>
    <rPh sb="0" eb="3">
      <t>ケイユダイ</t>
    </rPh>
    <phoneticPr fontId="1"/>
  </si>
  <si>
    <t>軽油税</t>
    <rPh sb="0" eb="3">
      <t>ケイユゼイ</t>
    </rPh>
    <phoneticPr fontId="1"/>
  </si>
  <si>
    <t>食品</t>
    <rPh sb="0" eb="2">
      <t>ショクヒン</t>
    </rPh>
    <phoneticPr fontId="1"/>
  </si>
  <si>
    <t>軽油代</t>
    <rPh sb="0" eb="2">
      <t>ケイユ</t>
    </rPh>
    <rPh sb="2" eb="3">
      <t>ダイ</t>
    </rPh>
    <phoneticPr fontId="1"/>
  </si>
  <si>
    <t>印</t>
    <rPh sb="0" eb="1">
      <t>イン</t>
    </rPh>
    <phoneticPr fontId="1"/>
  </si>
  <si>
    <t>登録済</t>
  </si>
  <si>
    <t>会社名
氏名</t>
    <rPh sb="0" eb="3">
      <t>カイシャメイ</t>
    </rPh>
    <rPh sb="4" eb="6">
      <t>シメイ</t>
    </rPh>
    <phoneticPr fontId="1"/>
  </si>
  <si>
    <t>株式会社ABC建設</t>
    <rPh sb="0" eb="4">
      <t>カブシキガイシャ</t>
    </rPh>
    <rPh sb="7" eb="9">
      <t>ケンセツ</t>
    </rPh>
    <phoneticPr fontId="1"/>
  </si>
  <si>
    <t>口座名義</t>
    <rPh sb="0" eb="2">
      <t>コウザ</t>
    </rPh>
    <rPh sb="2" eb="4">
      <t>メイギ</t>
    </rPh>
    <phoneticPr fontId="1"/>
  </si>
  <si>
    <t>T</t>
    <phoneticPr fontId="1"/>
  </si>
  <si>
    <r>
      <t>株式会社 石勝グリーンメンテナンス　</t>
    </r>
    <r>
      <rPr>
        <sz val="10"/>
        <color theme="1"/>
        <rFont val="游明朝"/>
        <family val="1"/>
        <charset val="128"/>
      </rPr>
      <t>　殿</t>
    </r>
    <rPh sb="0" eb="4">
      <t>カブシキガイシャ</t>
    </rPh>
    <rPh sb="5" eb="7">
      <t>イシカツ</t>
    </rPh>
    <rPh sb="19" eb="20">
      <t>ドノ</t>
    </rPh>
    <phoneticPr fontId="1"/>
  </si>
  <si>
    <t>事業所・営業所</t>
    <rPh sb="0" eb="3">
      <t>ジギョウショ</t>
    </rPh>
    <rPh sb="4" eb="7">
      <t>エイギョウショ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</si>
</sst>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quot;T&quot;0000000000000"/>
    <numFmt numFmtId="177" formatCode="#,##0_ ;[Red]\-#,##0\ "/>
    <numFmt numFmtId="178" formatCode="#,##0.00_ ;[Red]\-#,##0.00\ "/>
    <numFmt numFmtId="179" formatCode="yyyy/mm/dd\(aaa\)"/>
    <numFmt numFmtId="180" formatCode="&quot;（&quot;@&quot;）&quot;"/>
    <numFmt numFmtId="181" formatCode="&quot;（&quot;000&quot;）&quot;"/>
  </numFmts>
  <fonts count="15"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0"/>
      <color theme="1"/>
      <name val="游明朝"/>
      <family val="1"/>
      <charset val="128"/>
    </font>
    <font>
      <sz val="9"/>
      <color theme="1"/>
      <name val="游明朝"/>
      <family val="1"/>
      <charset val="128"/>
    </font>
    <font>
      <b/>
      <sz val="10"/>
      <color theme="1"/>
      <name val="游明朝"/>
      <family val="1"/>
      <charset val="128"/>
    </font>
    <font>
      <sz val="8"/>
      <color theme="1"/>
      <name val="游明朝"/>
      <family val="1"/>
      <charset val="128"/>
    </font>
    <font>
      <b/>
      <sz val="9"/>
      <color theme="1"/>
      <name val="游明朝"/>
      <family val="1"/>
      <charset val="128"/>
    </font>
    <font>
      <b/>
      <sz val="9"/>
      <color theme="0"/>
      <name val="游明朝"/>
      <family val="1"/>
      <charset val="128"/>
    </font>
    <font>
      <b/>
      <sz val="11"/>
      <color theme="0"/>
      <name val="游明朝"/>
      <family val="1"/>
      <charset val="128"/>
    </font>
    <font>
      <b/>
      <sz val="9"/>
      <color rgb="FFFF0000"/>
      <name val="游明朝"/>
      <family val="1"/>
      <charset val="128"/>
    </font>
    <font>
      <sz val="8"/>
      <color theme="1"/>
      <name val="游ゴシック"/>
      <family val="3"/>
      <charset val="128"/>
    </font>
    <font>
      <sz val="9"/>
      <color theme="0" tint="-0.499984740745262"/>
      <name val="游明朝"/>
      <family val="1"/>
      <charset val="128"/>
    </font>
    <font>
      <sz val="6"/>
      <color theme="1"/>
      <name val="游明朝"/>
      <family val="1"/>
      <charset val="128"/>
    </font>
    <font>
      <sz val="5"/>
      <color theme="1"/>
      <name val="游明朝"/>
      <family val="1"/>
      <charset val="128"/>
    </font>
  </fonts>
  <fills count="7">
    <fill>
      <patternFill patternType="none"/>
    </fill>
    <fill>
      <patternFill patternType="gray125"/>
    </fill>
    <fill>
      <patternFill patternType="solid">
        <fgColor theme="7" tint="0.79998168889431442"/>
        <bgColor indexed="64"/>
      </patternFill>
    </fill>
    <fill>
      <patternFill patternType="solid">
        <fgColor theme="9"/>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8" tint="0.79998168889431442"/>
        <bgColor indexed="64"/>
      </patternFill>
    </fill>
  </fills>
  <borders count="11">
    <border>
      <left/>
      <right/>
      <top/>
      <bottom/>
      <diagonal/>
    </border>
    <border>
      <left/>
      <right/>
      <top style="hair">
        <color auto="1"/>
      </top>
      <bottom style="hair">
        <color auto="1"/>
      </bottom>
      <diagonal/>
    </border>
    <border>
      <left style="hair">
        <color auto="1"/>
      </left>
      <right style="hair">
        <color auto="1"/>
      </right>
      <top style="hair">
        <color auto="1"/>
      </top>
      <bottom style="hair">
        <color auto="1"/>
      </bottom>
      <diagonal/>
    </border>
    <border>
      <left/>
      <right/>
      <top/>
      <bottom style="hair">
        <color indexed="64"/>
      </bottom>
      <diagonal/>
    </border>
    <border>
      <left style="hair">
        <color auto="1"/>
      </left>
      <right/>
      <top style="hair">
        <color auto="1"/>
      </top>
      <bottom style="hair">
        <color indexed="64"/>
      </bottom>
      <diagonal/>
    </border>
    <border>
      <left/>
      <right/>
      <top style="hair">
        <color auto="1"/>
      </top>
      <bottom/>
      <diagonal/>
    </border>
    <border>
      <left style="hair">
        <color auto="1"/>
      </left>
      <right/>
      <top/>
      <bottom/>
      <diagonal/>
    </border>
    <border>
      <left/>
      <right style="hair">
        <color auto="1"/>
      </right>
      <top/>
      <bottom/>
      <diagonal/>
    </border>
    <border>
      <left style="hair">
        <color auto="1"/>
      </left>
      <right/>
      <top/>
      <bottom style="hair">
        <color indexed="64"/>
      </bottom>
      <diagonal/>
    </border>
    <border>
      <left/>
      <right style="hair">
        <color auto="1"/>
      </right>
      <top style="hair">
        <color auto="1"/>
      </top>
      <bottom style="hair">
        <color auto="1"/>
      </bottom>
      <diagonal/>
    </border>
    <border>
      <left/>
      <right style="hair">
        <color auto="1"/>
      </right>
      <top style="hair">
        <color auto="1"/>
      </top>
      <bottom/>
      <diagonal/>
    </border>
  </borders>
  <cellStyleXfs count="2">
    <xf numFmtId="0" fontId="0" fillId="0" borderId="0">
      <alignment vertical="center"/>
    </xf>
    <xf numFmtId="9" fontId="2" fillId="0" borderId="0" applyFont="0" applyFill="0" applyBorder="0" applyAlignment="0" applyProtection="0">
      <alignment vertical="center"/>
    </xf>
  </cellStyleXfs>
  <cellXfs count="120">
    <xf numFmtId="0" fontId="0" fillId="0" borderId="0" xfId="0">
      <alignment vertical="center"/>
    </xf>
    <xf numFmtId="0" fontId="4" fillId="0" borderId="0" xfId="0" applyFont="1">
      <alignment vertical="center"/>
    </xf>
    <xf numFmtId="0" fontId="4" fillId="0" borderId="0" xfId="0" applyFont="1" applyBorder="1">
      <alignment vertical="center"/>
    </xf>
    <xf numFmtId="0" fontId="4" fillId="0" borderId="0" xfId="0" applyFont="1" applyFill="1">
      <alignment vertical="center"/>
    </xf>
    <xf numFmtId="0" fontId="4" fillId="0" borderId="0" xfId="0" applyFont="1" applyFill="1" applyBorder="1">
      <alignment vertical="center"/>
    </xf>
    <xf numFmtId="176" fontId="4" fillId="0" borderId="0" xfId="0" applyNumberFormat="1" applyFont="1" applyFill="1" applyBorder="1" applyAlignment="1">
      <alignment horizontal="left" vertical="center"/>
    </xf>
    <xf numFmtId="177" fontId="5" fillId="0" borderId="0" xfId="0" applyNumberFormat="1" applyFont="1" applyBorder="1" applyAlignment="1">
      <alignment vertical="center"/>
    </xf>
    <xf numFmtId="0" fontId="4" fillId="0" borderId="3" xfId="0" applyFont="1" applyBorder="1">
      <alignment vertical="center"/>
    </xf>
    <xf numFmtId="0" fontId="8" fillId="0" borderId="0" xfId="0" applyFont="1" applyFill="1">
      <alignment vertical="center"/>
    </xf>
    <xf numFmtId="0" fontId="3" fillId="0" borderId="3" xfId="0" applyFont="1" applyFill="1" applyBorder="1" applyAlignment="1">
      <alignment horizontal="center" vertical="top"/>
    </xf>
    <xf numFmtId="0" fontId="3" fillId="0" borderId="3" xfId="0" applyFont="1" applyFill="1" applyBorder="1" applyAlignment="1">
      <alignment horizontal="left" vertical="top"/>
    </xf>
    <xf numFmtId="0" fontId="4" fillId="0" borderId="3" xfId="0" applyFont="1" applyFill="1" applyBorder="1">
      <alignment vertical="center"/>
    </xf>
    <xf numFmtId="177" fontId="5" fillId="0" borderId="0" xfId="0" applyNumberFormat="1" applyFont="1" applyFill="1" applyBorder="1" applyAlignment="1">
      <alignment vertical="center"/>
    </xf>
    <xf numFmtId="0" fontId="3" fillId="0" borderId="1" xfId="0" applyFont="1" applyBorder="1" applyAlignment="1">
      <alignment horizontal="left" vertical="top"/>
    </xf>
    <xf numFmtId="0" fontId="4" fillId="0" borderId="1" xfId="0" applyFont="1" applyBorder="1">
      <alignment vertical="center"/>
    </xf>
    <xf numFmtId="0" fontId="4" fillId="0" borderId="5" xfId="0" applyFont="1" applyBorder="1">
      <alignment vertical="center"/>
    </xf>
    <xf numFmtId="0" fontId="4" fillId="0" borderId="6" xfId="0" applyFont="1" applyBorder="1">
      <alignment vertical="center"/>
    </xf>
    <xf numFmtId="176" fontId="4" fillId="0" borderId="7" xfId="0" applyNumberFormat="1" applyFont="1" applyFill="1" applyBorder="1" applyAlignment="1">
      <alignment horizontal="left" vertical="center"/>
    </xf>
    <xf numFmtId="0" fontId="4" fillId="0" borderId="7" xfId="0" applyFont="1" applyBorder="1">
      <alignment vertical="center"/>
    </xf>
    <xf numFmtId="0" fontId="10" fillId="0" borderId="0" xfId="0" applyFont="1">
      <alignment vertical="center"/>
    </xf>
    <xf numFmtId="176" fontId="4" fillId="0" borderId="0" xfId="0" applyNumberFormat="1" applyFont="1" applyFill="1" applyBorder="1" applyAlignment="1">
      <alignment horizontal="left" vertical="center"/>
    </xf>
    <xf numFmtId="0" fontId="6" fillId="0" borderId="6" xfId="0" applyFont="1" applyBorder="1">
      <alignment vertical="center"/>
    </xf>
    <xf numFmtId="0" fontId="6" fillId="0" borderId="0" xfId="0" applyFont="1" applyBorder="1">
      <alignment vertical="center"/>
    </xf>
    <xf numFmtId="0" fontId="6" fillId="0" borderId="0" xfId="0" applyFont="1" applyBorder="1" applyAlignment="1">
      <alignment vertical="center"/>
    </xf>
    <xf numFmtId="0" fontId="3" fillId="0" borderId="4" xfId="0" applyFont="1" applyFill="1" applyBorder="1" applyAlignment="1">
      <alignment horizontal="center" vertical="top"/>
    </xf>
    <xf numFmtId="0" fontId="3" fillId="2" borderId="4" xfId="0" applyFont="1" applyFill="1" applyBorder="1" applyAlignment="1" applyProtection="1">
      <alignment horizontal="center" vertical="top"/>
      <protection locked="0"/>
    </xf>
    <xf numFmtId="0" fontId="4" fillId="0" borderId="5" xfId="0" applyNumberFormat="1" applyFont="1" applyFill="1" applyBorder="1" applyAlignment="1">
      <alignment vertical="center"/>
    </xf>
    <xf numFmtId="0" fontId="4" fillId="0" borderId="10" xfId="0" applyNumberFormat="1" applyFont="1" applyFill="1" applyBorder="1" applyAlignment="1">
      <alignment vertical="center"/>
    </xf>
    <xf numFmtId="0" fontId="6" fillId="0" borderId="0" xfId="0" applyFont="1" applyBorder="1" applyAlignment="1">
      <alignment vertical="center"/>
    </xf>
    <xf numFmtId="0" fontId="11" fillId="0" borderId="0" xfId="0" applyFont="1" applyBorder="1" applyAlignment="1">
      <alignment vertical="center" shrinkToFit="1"/>
    </xf>
    <xf numFmtId="0" fontId="13" fillId="0" borderId="3" xfId="0" applyFont="1" applyBorder="1" applyAlignment="1">
      <alignment vertical="center"/>
    </xf>
    <xf numFmtId="0" fontId="4" fillId="0" borderId="3" xfId="0" applyFont="1" applyBorder="1" applyAlignment="1">
      <alignment vertical="center"/>
    </xf>
    <xf numFmtId="0" fontId="4" fillId="0" borderId="5" xfId="0" applyFont="1" applyBorder="1" applyAlignment="1">
      <alignment vertical="center"/>
    </xf>
    <xf numFmtId="0" fontId="4" fillId="0" borderId="5" xfId="0" applyFont="1" applyFill="1" applyBorder="1" applyAlignment="1">
      <alignment vertical="center"/>
    </xf>
    <xf numFmtId="0" fontId="5" fillId="0" borderId="3" xfId="0" applyFont="1" applyBorder="1" applyAlignment="1">
      <alignment vertical="center"/>
    </xf>
    <xf numFmtId="0" fontId="4" fillId="2" borderId="1" xfId="0" applyFont="1" applyFill="1" applyBorder="1" applyAlignment="1" applyProtection="1">
      <alignment horizontal="center" vertical="center" shrinkToFit="1"/>
      <protection locked="0"/>
    </xf>
    <xf numFmtId="0" fontId="4" fillId="0" borderId="1" xfId="0" applyFont="1" applyFill="1" applyBorder="1" applyAlignment="1" applyProtection="1">
      <alignment horizontal="center" vertical="center" shrinkToFit="1"/>
      <protection locked="0"/>
    </xf>
    <xf numFmtId="0" fontId="4" fillId="2" borderId="2" xfId="0" applyFont="1" applyFill="1" applyBorder="1" applyAlignment="1" applyProtection="1">
      <alignment vertical="center" shrinkToFit="1"/>
      <protection locked="0"/>
    </xf>
    <xf numFmtId="0" fontId="4" fillId="2" borderId="2" xfId="0" applyFont="1" applyFill="1" applyBorder="1" applyAlignment="1" applyProtection="1">
      <alignment horizontal="center" vertical="center"/>
      <protection locked="0"/>
    </xf>
    <xf numFmtId="0" fontId="5" fillId="0" borderId="8" xfId="0" applyFont="1" applyBorder="1" applyAlignment="1">
      <alignment vertical="center"/>
    </xf>
    <xf numFmtId="0" fontId="4" fillId="4" borderId="2" xfId="0" applyFont="1" applyFill="1" applyBorder="1" applyAlignment="1">
      <alignment horizontal="center" vertical="center"/>
    </xf>
    <xf numFmtId="0" fontId="4" fillId="4" borderId="2" xfId="0" applyFont="1" applyFill="1" applyBorder="1" applyAlignment="1">
      <alignment horizontal="center" vertical="center" justifyLastLine="1"/>
    </xf>
    <xf numFmtId="178" fontId="4" fillId="2" borderId="2" xfId="0" applyNumberFormat="1" applyFont="1" applyFill="1" applyBorder="1" applyAlignment="1" applyProtection="1">
      <alignment vertical="center" shrinkToFit="1"/>
      <protection locked="0"/>
    </xf>
    <xf numFmtId="177" fontId="4" fillId="0" borderId="2" xfId="0" applyNumberFormat="1" applyFont="1" applyFill="1" applyBorder="1" applyAlignment="1">
      <alignment vertical="center"/>
    </xf>
    <xf numFmtId="177" fontId="4" fillId="2" borderId="2" xfId="0" applyNumberFormat="1" applyFont="1" applyFill="1" applyBorder="1" applyAlignment="1" applyProtection="1">
      <alignment vertical="center"/>
      <protection locked="0"/>
    </xf>
    <xf numFmtId="177" fontId="4" fillId="0" borderId="2" xfId="0" applyNumberFormat="1" applyFont="1" applyFill="1" applyBorder="1" applyAlignment="1">
      <alignment vertical="center" shrinkToFit="1"/>
    </xf>
    <xf numFmtId="0" fontId="4" fillId="2" borderId="2" xfId="0" applyNumberFormat="1" applyFont="1" applyFill="1" applyBorder="1" applyAlignment="1" applyProtection="1">
      <alignment horizontal="center" vertical="center" shrinkToFit="1"/>
      <protection locked="0"/>
    </xf>
    <xf numFmtId="9" fontId="4" fillId="6" borderId="2" xfId="1" applyFont="1" applyFill="1" applyBorder="1" applyAlignment="1" applyProtection="1">
      <alignment horizontal="center" vertical="center" shrinkToFit="1"/>
      <protection locked="0"/>
    </xf>
    <xf numFmtId="0" fontId="4" fillId="4" borderId="4" xfId="0" applyFont="1" applyFill="1" applyBorder="1" applyAlignment="1">
      <alignment horizontal="center" vertical="center" justifyLastLine="1"/>
    </xf>
    <xf numFmtId="0" fontId="4" fillId="4" borderId="9" xfId="0" applyFont="1" applyFill="1" applyBorder="1" applyAlignment="1">
      <alignment horizontal="center" vertical="center" justifyLastLine="1"/>
    </xf>
    <xf numFmtId="0" fontId="6" fillId="6" borderId="2" xfId="0" applyFont="1" applyFill="1" applyBorder="1" applyAlignment="1" applyProtection="1">
      <alignment horizontal="center" vertical="center"/>
      <protection locked="0"/>
    </xf>
    <xf numFmtId="0" fontId="6" fillId="4" borderId="2" xfId="0" applyFont="1" applyFill="1" applyBorder="1" applyAlignment="1">
      <alignment horizontal="center" vertical="center"/>
    </xf>
    <xf numFmtId="9" fontId="6" fillId="4" borderId="2" xfId="0" applyNumberFormat="1" applyFont="1" applyFill="1" applyBorder="1" applyAlignment="1">
      <alignment horizontal="center" vertical="center"/>
    </xf>
    <xf numFmtId="177" fontId="6" fillId="0" borderId="2" xfId="0" applyNumberFormat="1" applyFont="1" applyBorder="1" applyAlignment="1">
      <alignment vertical="center"/>
    </xf>
    <xf numFmtId="0" fontId="4" fillId="0" borderId="1" xfId="0" applyFont="1" applyBorder="1" applyAlignment="1">
      <alignment horizontal="distributed" vertical="center" indent="1"/>
    </xf>
    <xf numFmtId="0" fontId="4" fillId="5" borderId="1" xfId="0" applyFont="1" applyFill="1" applyBorder="1" applyAlignment="1" applyProtection="1">
      <alignment horizontal="left" vertical="center"/>
      <protection locked="0"/>
    </xf>
    <xf numFmtId="0" fontId="4" fillId="5" borderId="9" xfId="0" applyFont="1" applyFill="1" applyBorder="1" applyAlignment="1" applyProtection="1">
      <alignment horizontal="left" vertical="center"/>
      <protection locked="0"/>
    </xf>
    <xf numFmtId="0" fontId="4" fillId="0" borderId="3" xfId="0" applyFont="1" applyFill="1" applyBorder="1" applyAlignment="1">
      <alignment horizontal="distributed" vertical="center" indent="1"/>
    </xf>
    <xf numFmtId="0" fontId="4" fillId="0" borderId="3" xfId="0" applyFont="1" applyFill="1" applyBorder="1" applyAlignment="1">
      <alignment horizontal="left" vertical="center"/>
    </xf>
    <xf numFmtId="0" fontId="4" fillId="0" borderId="1" xfId="0" applyFont="1" applyFill="1" applyBorder="1" applyAlignment="1">
      <alignment horizontal="distributed" vertical="center" indent="1"/>
    </xf>
    <xf numFmtId="0" fontId="4" fillId="0" borderId="1" xfId="0" applyFont="1" applyFill="1" applyBorder="1" applyAlignment="1">
      <alignment vertical="center" shrinkToFit="1"/>
    </xf>
    <xf numFmtId="0" fontId="7" fillId="0" borderId="1" xfId="0" applyFont="1" applyFill="1" applyBorder="1" applyAlignment="1">
      <alignment vertical="center" shrinkToFit="1"/>
    </xf>
    <xf numFmtId="0" fontId="4" fillId="2" borderId="1" xfId="0" applyFont="1" applyFill="1" applyBorder="1" applyAlignment="1" applyProtection="1">
      <alignment vertical="center" shrinkToFit="1"/>
      <protection locked="0"/>
    </xf>
    <xf numFmtId="0" fontId="4" fillId="2" borderId="9" xfId="0" applyFont="1" applyFill="1" applyBorder="1" applyAlignment="1" applyProtection="1">
      <alignment vertical="center" shrinkToFit="1"/>
      <protection locked="0"/>
    </xf>
    <xf numFmtId="0" fontId="7" fillId="2" borderId="1" xfId="0" applyFont="1" applyFill="1" applyBorder="1" applyAlignment="1" applyProtection="1">
      <alignment vertical="center" shrinkToFit="1"/>
      <protection locked="0"/>
    </xf>
    <xf numFmtId="0" fontId="7" fillId="2" borderId="9" xfId="0" applyFont="1" applyFill="1" applyBorder="1" applyAlignment="1" applyProtection="1">
      <alignment vertical="center" shrinkToFit="1"/>
      <protection locked="0"/>
    </xf>
    <xf numFmtId="0" fontId="4" fillId="0" borderId="1" xfId="0" applyFont="1" applyBorder="1" applyAlignment="1">
      <alignment horizontal="distributed" vertical="center" wrapText="1" indent="1"/>
    </xf>
    <xf numFmtId="176" fontId="4" fillId="2" borderId="1" xfId="0" applyNumberFormat="1" applyFont="1" applyFill="1" applyBorder="1" applyAlignment="1" applyProtection="1">
      <alignment horizontal="left" vertical="center"/>
      <protection locked="0"/>
    </xf>
    <xf numFmtId="176" fontId="4" fillId="0" borderId="1" xfId="0" applyNumberFormat="1" applyFont="1" applyFill="1" applyBorder="1" applyAlignment="1">
      <alignment horizontal="left" vertical="center"/>
    </xf>
    <xf numFmtId="176" fontId="12" fillId="0" borderId="5" xfId="0" applyNumberFormat="1" applyFont="1" applyFill="1" applyBorder="1" applyAlignment="1">
      <alignment horizontal="center" vertical="center"/>
    </xf>
    <xf numFmtId="0" fontId="5" fillId="4" borderId="2" xfId="0" applyFont="1" applyFill="1" applyBorder="1" applyAlignment="1">
      <alignment horizontal="center" vertical="center"/>
    </xf>
    <xf numFmtId="177" fontId="5" fillId="0" borderId="2" xfId="0" applyNumberFormat="1" applyFont="1" applyFill="1" applyBorder="1" applyAlignment="1">
      <alignment horizontal="center" vertical="center"/>
    </xf>
    <xf numFmtId="0" fontId="4" fillId="0" borderId="2" xfId="0" applyFont="1" applyFill="1" applyBorder="1" applyAlignment="1">
      <alignment horizontal="center" vertical="center"/>
    </xf>
    <xf numFmtId="0" fontId="4" fillId="5" borderId="2" xfId="0" applyFont="1" applyFill="1" applyBorder="1" applyAlignment="1" applyProtection="1">
      <alignment horizontal="center" vertical="center"/>
      <protection locked="0"/>
    </xf>
    <xf numFmtId="0" fontId="4" fillId="4" borderId="2" xfId="0" applyNumberFormat="1" applyFont="1" applyFill="1" applyBorder="1" applyAlignment="1">
      <alignment horizontal="center" vertical="center" justifyLastLine="1"/>
    </xf>
    <xf numFmtId="0" fontId="4" fillId="2" borderId="2" xfId="0" applyFont="1" applyFill="1" applyBorder="1" applyAlignment="1" applyProtection="1">
      <alignment horizontal="center" vertical="center" shrinkToFit="1"/>
      <protection locked="0"/>
    </xf>
    <xf numFmtId="177" fontId="5" fillId="0" borderId="2" xfId="0" applyNumberFormat="1" applyFont="1" applyBorder="1" applyAlignment="1">
      <alignment horizontal="center" vertical="center"/>
    </xf>
    <xf numFmtId="0" fontId="4" fillId="6" borderId="2" xfId="0" applyFont="1" applyFill="1" applyBorder="1" applyAlignment="1" applyProtection="1">
      <alignment horizontal="center" vertical="center" justifyLastLine="1"/>
      <protection locked="0"/>
    </xf>
    <xf numFmtId="0" fontId="4" fillId="0" borderId="2" xfId="0" applyFont="1" applyFill="1" applyBorder="1" applyAlignment="1">
      <alignment horizontal="center" vertical="center" shrinkToFit="1"/>
    </xf>
    <xf numFmtId="0" fontId="4" fillId="6" borderId="1" xfId="0" applyFont="1" applyFill="1" applyBorder="1" applyAlignment="1" applyProtection="1">
      <alignment horizontal="left" vertical="center"/>
      <protection locked="0"/>
    </xf>
    <xf numFmtId="0" fontId="4" fillId="0" borderId="1" xfId="0" applyFont="1" applyFill="1" applyBorder="1">
      <alignment vertical="center"/>
    </xf>
    <xf numFmtId="0" fontId="4" fillId="0" borderId="2" xfId="0" applyFont="1" applyFill="1" applyBorder="1" applyAlignment="1">
      <alignment vertical="center" shrinkToFit="1"/>
    </xf>
    <xf numFmtId="178" fontId="4" fillId="0" borderId="2" xfId="0" applyNumberFormat="1" applyFont="1" applyFill="1" applyBorder="1" applyAlignment="1">
      <alignment vertical="center" shrinkToFit="1"/>
    </xf>
    <xf numFmtId="0" fontId="4" fillId="0" borderId="2" xfId="0" applyNumberFormat="1" applyFont="1" applyFill="1" applyBorder="1" applyAlignment="1">
      <alignment horizontal="center" vertical="center" shrinkToFit="1"/>
    </xf>
    <xf numFmtId="9" fontId="4" fillId="0" borderId="2" xfId="1" applyFont="1" applyFill="1" applyBorder="1" applyAlignment="1">
      <alignment horizontal="center" vertical="center" shrinkToFit="1"/>
    </xf>
    <xf numFmtId="177" fontId="6" fillId="0" borderId="2" xfId="0" applyNumberFormat="1" applyFont="1" applyFill="1" applyBorder="1" applyAlignment="1">
      <alignment vertical="center"/>
    </xf>
    <xf numFmtId="177" fontId="6" fillId="0" borderId="2" xfId="0" applyNumberFormat="1" applyFont="1" applyFill="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vertical="center" shrinkToFit="1"/>
    </xf>
    <xf numFmtId="0" fontId="4" fillId="4" borderId="2" xfId="0" applyNumberFormat="1" applyFont="1" applyFill="1" applyBorder="1" applyAlignment="1">
      <alignment horizontal="center" vertical="center"/>
    </xf>
    <xf numFmtId="0" fontId="4" fillId="4" borderId="4" xfId="0" applyNumberFormat="1" applyFont="1" applyFill="1" applyBorder="1" applyAlignment="1">
      <alignment horizontal="center" vertical="center" justifyLastLine="1"/>
    </xf>
    <xf numFmtId="0" fontId="4" fillId="4" borderId="1" xfId="0" applyNumberFormat="1" applyFont="1" applyFill="1" applyBorder="1" applyAlignment="1">
      <alignment horizontal="center" vertical="center" justifyLastLine="1"/>
    </xf>
    <xf numFmtId="0" fontId="4" fillId="4" borderId="9" xfId="0" applyNumberFormat="1" applyFont="1" applyFill="1" applyBorder="1" applyAlignment="1">
      <alignment horizontal="center" vertical="center" justifyLastLine="1"/>
    </xf>
    <xf numFmtId="0" fontId="6" fillId="0" borderId="0" xfId="0" applyFont="1" applyBorder="1" applyAlignment="1">
      <alignment vertical="center"/>
    </xf>
    <xf numFmtId="14" fontId="4" fillId="0" borderId="2" xfId="0" applyNumberFormat="1" applyFont="1" applyFill="1" applyBorder="1" applyAlignment="1">
      <alignment vertical="center"/>
    </xf>
    <xf numFmtId="0" fontId="4" fillId="0" borderId="2" xfId="0" applyFont="1" applyFill="1" applyBorder="1" applyAlignment="1">
      <alignment vertical="center"/>
    </xf>
    <xf numFmtId="0" fontId="4" fillId="4" borderId="2" xfId="0" applyNumberFormat="1" applyFont="1" applyFill="1" applyBorder="1" applyAlignment="1">
      <alignment horizontal="center" vertical="center" shrinkToFit="1"/>
    </xf>
    <xf numFmtId="0" fontId="4" fillId="0" borderId="2" xfId="0" applyNumberFormat="1" applyFont="1" applyFill="1" applyBorder="1" applyAlignment="1">
      <alignment vertical="center"/>
    </xf>
    <xf numFmtId="0" fontId="4" fillId="0" borderId="2" xfId="0" applyNumberFormat="1" applyFont="1" applyFill="1" applyBorder="1">
      <alignment vertical="center"/>
    </xf>
    <xf numFmtId="0" fontId="9" fillId="3" borderId="0" xfId="0" applyFont="1" applyFill="1" applyAlignment="1">
      <alignment horizontal="center" vertical="center"/>
    </xf>
    <xf numFmtId="0" fontId="9" fillId="3" borderId="3" xfId="0" applyFont="1" applyFill="1" applyBorder="1" applyAlignment="1">
      <alignment horizontal="center" vertical="center"/>
    </xf>
    <xf numFmtId="179" fontId="4" fillId="0" borderId="2" xfId="0" applyNumberFormat="1" applyFont="1" applyFill="1" applyBorder="1" applyAlignment="1">
      <alignment horizontal="center" vertical="center"/>
    </xf>
    <xf numFmtId="179" fontId="4" fillId="2" borderId="2" xfId="0" applyNumberFormat="1" applyFont="1" applyFill="1" applyBorder="1" applyAlignment="1" applyProtection="1">
      <alignment horizontal="center" vertical="center"/>
      <protection locked="0"/>
    </xf>
    <xf numFmtId="0" fontId="6" fillId="0" borderId="6" xfId="0" applyFont="1" applyBorder="1" applyAlignment="1">
      <alignment horizontal="center" vertical="center"/>
    </xf>
    <xf numFmtId="0" fontId="6" fillId="5" borderId="2" xfId="0" applyFont="1" applyFill="1" applyBorder="1" applyAlignment="1" applyProtection="1">
      <alignment horizontal="center" vertical="center" shrinkToFit="1"/>
      <protection locked="0"/>
    </xf>
    <xf numFmtId="0" fontId="6" fillId="5" borderId="2" xfId="0" applyFont="1" applyFill="1" applyBorder="1" applyAlignment="1" applyProtection="1">
      <alignment horizontal="center" vertical="center"/>
      <protection locked="0"/>
    </xf>
    <xf numFmtId="177" fontId="6" fillId="0" borderId="2" xfId="0" applyNumberFormat="1" applyFont="1" applyBorder="1" applyAlignment="1">
      <alignment horizontal="center" vertical="center"/>
    </xf>
    <xf numFmtId="180" fontId="6" fillId="5" borderId="2" xfId="0" applyNumberFormat="1" applyFont="1" applyFill="1" applyBorder="1" applyAlignment="1" applyProtection="1">
      <alignment horizontal="center" vertical="center"/>
      <protection locked="0"/>
    </xf>
    <xf numFmtId="181" fontId="6" fillId="5" borderId="2" xfId="0" applyNumberFormat="1" applyFont="1" applyFill="1" applyBorder="1" applyAlignment="1" applyProtection="1">
      <alignment horizontal="center" vertical="center"/>
      <protection locked="0"/>
    </xf>
    <xf numFmtId="0" fontId="14" fillId="0" borderId="0" xfId="0" applyFont="1" applyFill="1" applyAlignment="1">
      <alignment horizontal="right" shrinkToFit="1"/>
    </xf>
    <xf numFmtId="0" fontId="4" fillId="0" borderId="5" xfId="0" applyFont="1" applyBorder="1" applyAlignment="1">
      <alignment horizontal="center" vertical="center"/>
    </xf>
    <xf numFmtId="0" fontId="4" fillId="0" borderId="10" xfId="0" applyFont="1" applyBorder="1" applyAlignment="1">
      <alignment horizontal="center" vertical="center"/>
    </xf>
    <xf numFmtId="178" fontId="4" fillId="0" borderId="2" xfId="0" applyNumberFormat="1" applyFont="1" applyFill="1" applyBorder="1" applyAlignment="1">
      <alignment horizontal="center" vertical="center" shrinkToFit="1"/>
    </xf>
    <xf numFmtId="9" fontId="4" fillId="2" borderId="2" xfId="1" applyFont="1" applyFill="1" applyBorder="1" applyAlignment="1" applyProtection="1">
      <alignment horizontal="center" vertical="center" shrinkToFit="1"/>
      <protection locked="0"/>
    </xf>
    <xf numFmtId="0" fontId="6" fillId="0" borderId="2" xfId="0" applyFont="1" applyBorder="1" applyAlignment="1">
      <alignment horizontal="center" vertical="center"/>
    </xf>
    <xf numFmtId="0" fontId="6" fillId="0" borderId="2" xfId="0" applyFont="1" applyBorder="1" applyAlignment="1">
      <alignment vertical="center" shrinkToFit="1"/>
    </xf>
    <xf numFmtId="18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xf>
    <xf numFmtId="181" fontId="6" fillId="0" borderId="2" xfId="0" applyNumberFormat="1" applyFont="1" applyBorder="1" applyAlignment="1">
      <alignment horizontal="center" vertical="center"/>
    </xf>
    <xf numFmtId="0" fontId="6" fillId="0" borderId="2" xfId="0" applyFont="1" applyBorder="1" applyAlignment="1">
      <alignment vertical="center"/>
    </xf>
  </cellXfs>
  <cellStyles count="2">
    <cellStyle name="パーセント" xfId="1" builtinId="5"/>
    <cellStyle name="標準" xfId="0" builtinId="0"/>
  </cellStyles>
  <dxfs count="1">
    <dxf>
      <font>
        <b/>
        <i val="0"/>
        <strike val="0"/>
        <color theme="0"/>
      </font>
      <fill>
        <patternFill patternType="solid">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50</xdr:col>
      <xdr:colOff>0</xdr:colOff>
      <xdr:row>0</xdr:row>
      <xdr:rowOff>0</xdr:rowOff>
    </xdr:from>
    <xdr:to>
      <xdr:col>51</xdr:col>
      <xdr:colOff>0</xdr:colOff>
      <xdr:row>32</xdr:row>
      <xdr:rowOff>152400</xdr:rowOff>
    </xdr:to>
    <xdr:sp macro="" textlink="">
      <xdr:nvSpPr>
        <xdr:cNvPr id="5" name="テキスト ボックス 4">
          <a:extLst>
            <a:ext uri="{FF2B5EF4-FFF2-40B4-BE49-F238E27FC236}">
              <a16:creationId xmlns:a16="http://schemas.microsoft.com/office/drawing/2014/main" id="{C4BBDCFE-F7FA-D488-3806-9A515DFBE0EA}"/>
            </a:ext>
          </a:extLst>
        </xdr:cNvPr>
        <xdr:cNvSpPr txBox="1"/>
      </xdr:nvSpPr>
      <xdr:spPr>
        <a:xfrm>
          <a:off x="13335000" y="0"/>
          <a:ext cx="4495800" cy="721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1" kern="1200">
              <a:solidFill>
                <a:sysClr val="windowText" lastClr="000000"/>
              </a:solidFill>
            </a:rPr>
            <a:t>【</a:t>
          </a:r>
          <a:r>
            <a:rPr kumimoji="1" lang="ja-JP" altLang="en-US" sz="900" b="1" kern="1200">
              <a:solidFill>
                <a:sysClr val="windowText" lastClr="000000"/>
              </a:solidFill>
            </a:rPr>
            <a:t>請求書のご提出手順</a:t>
          </a:r>
          <a:r>
            <a:rPr kumimoji="1" lang="en-US" altLang="ja-JP" sz="900" b="1" kern="1200">
              <a:solidFill>
                <a:sysClr val="windowText" lastClr="000000"/>
              </a:solidFill>
            </a:rPr>
            <a:t>】</a:t>
          </a:r>
        </a:p>
        <a:p>
          <a:r>
            <a:rPr kumimoji="1" lang="ja-JP" altLang="en-US" sz="900" kern="1200">
              <a:solidFill>
                <a:sysClr val="windowText" lastClr="000000"/>
              </a:solidFill>
            </a:rPr>
            <a:t>当フォーマットは、電子印鑑には対応しておりません。</a:t>
          </a:r>
          <a:endParaRPr kumimoji="1" lang="en-US" altLang="ja-JP" sz="900" kern="1200">
            <a:solidFill>
              <a:sysClr val="windowText" lastClr="000000"/>
            </a:solidFill>
          </a:endParaRPr>
        </a:p>
        <a:p>
          <a:endParaRPr kumimoji="1" lang="en-US" altLang="ja-JP" sz="900" kern="1200">
            <a:solidFill>
              <a:sysClr val="windowText" lastClr="000000"/>
            </a:solidFill>
          </a:endParaRPr>
        </a:p>
        <a:p>
          <a:r>
            <a:rPr kumimoji="1" lang="ja-JP" altLang="en-US" sz="900" kern="1200">
              <a:solidFill>
                <a:sysClr val="windowText" lastClr="000000"/>
              </a:solidFill>
            </a:rPr>
            <a:t>必要事項を入力後、プリンターで印刷していただき、インボイス登録番号の右の「印」の位置に朱肉の印鑑（角印）をご捺印のうえ、弊社宛にメールまたは、郵送、手渡しをお願いいたします。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50</xdr:col>
      <xdr:colOff>0</xdr:colOff>
      <xdr:row>0</xdr:row>
      <xdr:rowOff>0</xdr:rowOff>
    </xdr:from>
    <xdr:to>
      <xdr:col>51</xdr:col>
      <xdr:colOff>0</xdr:colOff>
      <xdr:row>32</xdr:row>
      <xdr:rowOff>152400</xdr:rowOff>
    </xdr:to>
    <xdr:sp macro="" textlink="">
      <xdr:nvSpPr>
        <xdr:cNvPr id="2" name="テキスト ボックス 1">
          <a:extLst>
            <a:ext uri="{FF2B5EF4-FFF2-40B4-BE49-F238E27FC236}">
              <a16:creationId xmlns:a16="http://schemas.microsoft.com/office/drawing/2014/main" id="{3A7D2C9F-87CA-4090-A0D6-684B326BA3A3}"/>
            </a:ext>
          </a:extLst>
        </xdr:cNvPr>
        <xdr:cNvSpPr txBox="1"/>
      </xdr:nvSpPr>
      <xdr:spPr>
        <a:xfrm>
          <a:off x="13335000" y="0"/>
          <a:ext cx="4105275" cy="721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kern="1200">
              <a:solidFill>
                <a:sysClr val="windowText" lastClr="000000"/>
              </a:solidFill>
            </a:rPr>
            <a:t>【</a:t>
          </a:r>
          <a:r>
            <a:rPr kumimoji="1" lang="ja-JP" altLang="en-US" sz="900" kern="1200">
              <a:solidFill>
                <a:sysClr val="windowText" lastClr="000000"/>
              </a:solidFill>
            </a:rPr>
            <a:t>手書きで作成・ご提出される場合の手順</a:t>
          </a:r>
          <a:r>
            <a:rPr kumimoji="1" lang="en-US" altLang="ja-JP" sz="900" kern="1200">
              <a:solidFill>
                <a:sysClr val="windowText" lastClr="000000"/>
              </a:solidFill>
            </a:rPr>
            <a:t>】</a:t>
          </a:r>
        </a:p>
        <a:p>
          <a:r>
            <a:rPr kumimoji="1" lang="ja-JP" altLang="en-US" sz="900" kern="1200">
              <a:solidFill>
                <a:sysClr val="windowText" lastClr="000000"/>
              </a:solidFill>
            </a:rPr>
            <a:t>手書で請求書を作成される場合は、以下の手順でご対応をお願いいたします。</a:t>
          </a:r>
          <a:endParaRPr kumimoji="1" lang="en-US" altLang="ja-JP" sz="900" kern="1200">
            <a:solidFill>
              <a:sysClr val="windowText" lastClr="000000"/>
            </a:solidFill>
          </a:endParaRPr>
        </a:p>
        <a:p>
          <a:endParaRPr kumimoji="1" lang="en-US" altLang="ja-JP" sz="900" kern="1200">
            <a:solidFill>
              <a:sysClr val="windowText" lastClr="000000"/>
            </a:solidFill>
          </a:endParaRPr>
        </a:p>
        <a:p>
          <a:r>
            <a:rPr kumimoji="1" lang="en-US" altLang="ja-JP" sz="900" b="1" kern="1200">
              <a:solidFill>
                <a:sysClr val="windowText" lastClr="000000"/>
              </a:solidFill>
            </a:rPr>
            <a:t>1.</a:t>
          </a:r>
          <a:r>
            <a:rPr kumimoji="1" lang="ja-JP" altLang="en-US" sz="900" b="1" kern="1200">
              <a:solidFill>
                <a:sysClr val="windowText" lastClr="000000"/>
              </a:solidFill>
            </a:rPr>
            <a:t>印刷前の事前選択（</a:t>
          </a:r>
          <a:r>
            <a:rPr kumimoji="1" lang="ja-JP" altLang="en-US" sz="900" b="1" kern="1200">
              <a:solidFill>
                <a:srgbClr val="FF0000"/>
              </a:solidFill>
            </a:rPr>
            <a:t>必須</a:t>
          </a:r>
          <a:r>
            <a:rPr kumimoji="1" lang="ja-JP" altLang="en-US" sz="900" b="1" kern="1200">
              <a:solidFill>
                <a:sysClr val="windowText" lastClr="000000"/>
              </a:solidFill>
            </a:rPr>
            <a:t>）</a:t>
          </a:r>
          <a:endParaRPr kumimoji="1" lang="en-US" altLang="ja-JP" sz="900" b="1" kern="1200">
            <a:solidFill>
              <a:sysClr val="windowText" lastClr="000000"/>
            </a:solidFill>
          </a:endParaRPr>
        </a:p>
        <a:p>
          <a:r>
            <a:rPr kumimoji="1" lang="ja-JP" altLang="en-US" sz="900" kern="1200">
              <a:solidFill>
                <a:sysClr val="windowText" lastClr="000000"/>
              </a:solidFill>
            </a:rPr>
            <a:t>計算やフォーマットの相違を防ぐため、</a:t>
          </a:r>
          <a:r>
            <a:rPr kumimoji="1" lang="ja-JP" altLang="en-US" sz="900" b="1" kern="1200">
              <a:solidFill>
                <a:sysClr val="windowText" lastClr="000000"/>
              </a:solidFill>
            </a:rPr>
            <a:t>印刷をする前に</a:t>
          </a:r>
          <a:r>
            <a:rPr kumimoji="1" lang="en-US" altLang="ja-JP" sz="900" b="1" kern="1200">
              <a:solidFill>
                <a:sysClr val="windowText" lastClr="000000"/>
              </a:solidFill>
            </a:rPr>
            <a:t>Excel</a:t>
          </a:r>
          <a:r>
            <a:rPr kumimoji="1" lang="ja-JP" altLang="en-US" sz="900" b="1" kern="1200">
              <a:solidFill>
                <a:sysClr val="windowText" lastClr="000000"/>
              </a:solidFill>
            </a:rPr>
            <a:t>上で下記の</a:t>
          </a:r>
          <a:r>
            <a:rPr kumimoji="1" lang="en-US" altLang="ja-JP" sz="900" b="1" kern="1200">
              <a:solidFill>
                <a:sysClr val="windowText" lastClr="000000"/>
              </a:solidFill>
            </a:rPr>
            <a:t>3</a:t>
          </a:r>
          <a:r>
            <a:rPr kumimoji="1" lang="ja-JP" altLang="en-US" sz="900" b="1" kern="1200">
              <a:solidFill>
                <a:sysClr val="windowText" lastClr="000000"/>
              </a:solidFill>
            </a:rPr>
            <a:t>箇所（</a:t>
          </a:r>
          <a:r>
            <a:rPr kumimoji="1" lang="ja-JP" altLang="en-US" sz="900" b="1" kern="1200">
              <a:solidFill>
                <a:srgbClr val="0070C0"/>
              </a:solidFill>
            </a:rPr>
            <a:t>青色塗りつぶし</a:t>
          </a:r>
          <a:r>
            <a:rPr kumimoji="1" lang="ja-JP" altLang="en-US" sz="900" b="1" kern="1200">
              <a:solidFill>
                <a:sysClr val="windowText" lastClr="000000"/>
              </a:solidFill>
            </a:rPr>
            <a:t>）だけ、リストから該当するものを選択</a:t>
          </a:r>
          <a:r>
            <a:rPr kumimoji="1" lang="ja-JP" altLang="en-US" sz="900" kern="1200">
              <a:solidFill>
                <a:sysClr val="windowText" lastClr="000000"/>
              </a:solidFill>
            </a:rPr>
            <a:t>してください。</a:t>
          </a:r>
          <a:endParaRPr kumimoji="1" lang="en-US" altLang="ja-JP" sz="900" kern="1200">
            <a:solidFill>
              <a:sysClr val="windowText" lastClr="000000"/>
            </a:solidFill>
          </a:endParaRPr>
        </a:p>
        <a:p>
          <a:r>
            <a:rPr kumimoji="1" lang="ja-JP" altLang="en-US" sz="900" kern="1200">
              <a:solidFill>
                <a:sysClr val="windowText" lastClr="000000"/>
              </a:solidFill>
            </a:rPr>
            <a:t>・インボイス登録の有無（登録済／未登録）</a:t>
          </a:r>
          <a:endParaRPr kumimoji="1" lang="en-US" altLang="ja-JP" sz="900" kern="1200">
            <a:solidFill>
              <a:sysClr val="windowText" lastClr="000000"/>
            </a:solidFill>
          </a:endParaRPr>
        </a:p>
        <a:p>
          <a:r>
            <a:rPr kumimoji="1" lang="ja-JP" altLang="en-US" sz="900" kern="1200">
              <a:solidFill>
                <a:sysClr val="windowText" lastClr="000000"/>
              </a:solidFill>
            </a:rPr>
            <a:t>・発注金額の区分（税抜／税込）</a:t>
          </a:r>
          <a:endParaRPr kumimoji="1" lang="en-US" altLang="ja-JP" sz="900" kern="1200">
            <a:solidFill>
              <a:sysClr val="windowText" lastClr="000000"/>
            </a:solidFill>
          </a:endParaRPr>
        </a:p>
        <a:p>
          <a:r>
            <a:rPr kumimoji="1" lang="ja-JP" altLang="en-US" sz="900" kern="1200">
              <a:solidFill>
                <a:sysClr val="windowText" lastClr="000000"/>
              </a:solidFill>
            </a:rPr>
            <a:t>・消費税の端数処理（切捨て／四捨五入／切上げ）</a:t>
          </a:r>
          <a:endParaRPr kumimoji="1" lang="en-US" altLang="ja-JP" sz="900" kern="1200">
            <a:solidFill>
              <a:sysClr val="windowText" lastClr="000000"/>
            </a:solidFill>
          </a:endParaRPr>
        </a:p>
        <a:p>
          <a:endParaRPr kumimoji="1" lang="en-US" altLang="ja-JP" sz="900" kern="1200">
            <a:solidFill>
              <a:sysClr val="windowText" lastClr="000000"/>
            </a:solidFill>
          </a:endParaRPr>
        </a:p>
        <a:p>
          <a:r>
            <a:rPr kumimoji="1" lang="en-US" altLang="ja-JP" sz="900" b="1" kern="1200">
              <a:solidFill>
                <a:sysClr val="windowText" lastClr="000000"/>
              </a:solidFill>
            </a:rPr>
            <a:t>2.</a:t>
          </a:r>
          <a:r>
            <a:rPr kumimoji="1" lang="ja-JP" altLang="en-US" sz="900" b="1" kern="1200">
              <a:solidFill>
                <a:sysClr val="windowText" lastClr="000000"/>
              </a:solidFill>
            </a:rPr>
            <a:t>印刷とご記入</a:t>
          </a:r>
          <a:endParaRPr kumimoji="1" lang="en-US" altLang="ja-JP" sz="900" b="1" kern="1200">
            <a:solidFill>
              <a:sysClr val="windowText" lastClr="000000"/>
            </a:solidFill>
          </a:endParaRPr>
        </a:p>
        <a:p>
          <a:r>
            <a:rPr kumimoji="1" lang="ja-JP" altLang="en-US" sz="900" kern="1200">
              <a:solidFill>
                <a:sysClr val="windowText" lastClr="000000"/>
              </a:solidFill>
            </a:rPr>
            <a:t>・上記</a:t>
          </a:r>
          <a:r>
            <a:rPr kumimoji="1" lang="en-US" altLang="ja-JP" sz="900" kern="1200">
              <a:solidFill>
                <a:sysClr val="windowText" lastClr="000000"/>
              </a:solidFill>
            </a:rPr>
            <a:t>3</a:t>
          </a:r>
          <a:r>
            <a:rPr kumimoji="1" lang="ja-JP" altLang="en-US" sz="900" kern="1200">
              <a:solidFill>
                <a:sysClr val="windowText" lastClr="000000"/>
              </a:solidFill>
            </a:rPr>
            <a:t>項目の選択が完了したら、シートを印刷してください。</a:t>
          </a:r>
          <a:endParaRPr kumimoji="1" lang="en-US" altLang="ja-JP" sz="900" kern="1200">
            <a:solidFill>
              <a:sysClr val="windowText" lastClr="000000"/>
            </a:solidFill>
          </a:endParaRPr>
        </a:p>
        <a:p>
          <a:r>
            <a:rPr kumimoji="1" lang="ja-JP" altLang="en-US" sz="900" kern="1200">
              <a:solidFill>
                <a:sysClr val="windowText" lastClr="000000"/>
              </a:solidFill>
            </a:rPr>
            <a:t>・黒のボールペン等を使用し、必要事項（会社名・氏名、金額、明細、など）を漏れなくご記入ください。</a:t>
          </a:r>
          <a:endParaRPr kumimoji="1" lang="en-US" altLang="ja-JP" sz="900" kern="1200">
            <a:solidFill>
              <a:sysClr val="windowText" lastClr="000000"/>
            </a:solidFill>
          </a:endParaRPr>
        </a:p>
        <a:p>
          <a:r>
            <a:rPr kumimoji="1" lang="ja-JP" altLang="en-US" sz="900" kern="1200">
              <a:solidFill>
                <a:sysClr val="windowText" lastClr="000000"/>
              </a:solidFill>
            </a:rPr>
            <a:t>　</a:t>
          </a:r>
          <a:r>
            <a:rPr kumimoji="1" lang="en-US" altLang="ja-JP" sz="900" b="1" kern="1200">
              <a:solidFill>
                <a:srgbClr val="FF0000"/>
              </a:solidFill>
            </a:rPr>
            <a:t>※</a:t>
          </a:r>
          <a:r>
            <a:rPr kumimoji="1" lang="ja-JP" altLang="en-US" sz="900" b="1" kern="1200">
              <a:solidFill>
                <a:srgbClr val="FF0000"/>
              </a:solidFill>
            </a:rPr>
            <a:t>消えるボールペン等は使用しないでください。</a:t>
          </a:r>
          <a:endParaRPr kumimoji="1" lang="en-US" altLang="ja-JP" sz="900" b="1" kern="1200">
            <a:solidFill>
              <a:srgbClr val="FF0000"/>
            </a:solidFill>
          </a:endParaRPr>
        </a:p>
        <a:p>
          <a:r>
            <a:rPr kumimoji="1" lang="ja-JP" altLang="en-US" sz="900" kern="1200">
              <a:solidFill>
                <a:sysClr val="windowText" lastClr="000000"/>
              </a:solidFill>
            </a:rPr>
            <a:t>・登録番号の右端にある「印」の位置に、朱肉の印鑑（角印等）をご捺印ください。</a:t>
          </a:r>
          <a:endParaRPr kumimoji="1" lang="en-US" altLang="ja-JP" sz="900" kern="1200">
            <a:solidFill>
              <a:sysClr val="windowText" lastClr="000000"/>
            </a:solidFill>
          </a:endParaRPr>
        </a:p>
        <a:p>
          <a:endParaRPr kumimoji="1" lang="en-US" altLang="ja-JP" sz="900" kern="1200">
            <a:solidFill>
              <a:sysClr val="windowText" lastClr="000000"/>
            </a:solidFill>
          </a:endParaRPr>
        </a:p>
        <a:p>
          <a:r>
            <a:rPr kumimoji="1" lang="en-US" altLang="ja-JP" sz="900" b="1" kern="1200">
              <a:solidFill>
                <a:sysClr val="windowText" lastClr="000000"/>
              </a:solidFill>
            </a:rPr>
            <a:t>3.</a:t>
          </a:r>
          <a:r>
            <a:rPr kumimoji="1" lang="ja-JP" altLang="en-US" sz="900" b="1" kern="1200">
              <a:solidFill>
                <a:sysClr val="windowText" lastClr="000000"/>
              </a:solidFill>
            </a:rPr>
            <a:t>ご提出方法</a:t>
          </a:r>
          <a:endParaRPr kumimoji="1" lang="en-US" altLang="ja-JP" sz="900" b="1" kern="1200">
            <a:solidFill>
              <a:sysClr val="windowText" lastClr="000000"/>
            </a:solidFill>
          </a:endParaRPr>
        </a:p>
        <a:p>
          <a:r>
            <a:rPr kumimoji="1" lang="ja-JP" altLang="en-US" sz="900" kern="1200">
              <a:solidFill>
                <a:sysClr val="windowText" lastClr="000000"/>
              </a:solidFill>
            </a:rPr>
            <a:t>完成した請求書は、下記のいずれかの方法でご提出ください。</a:t>
          </a:r>
          <a:endParaRPr kumimoji="1" lang="en-US" altLang="ja-JP" sz="900" kern="1200">
            <a:solidFill>
              <a:sysClr val="windowText" lastClr="000000"/>
            </a:solidFill>
          </a:endParaRPr>
        </a:p>
        <a:p>
          <a:r>
            <a:rPr kumimoji="1" lang="ja-JP" altLang="en-US" sz="900" kern="1200">
              <a:solidFill>
                <a:sysClr val="windowText" lastClr="000000"/>
              </a:solidFill>
            </a:rPr>
            <a:t>・郵送・手渡しの場合：請求書の原本を弊社担当宛てにご郵送または手渡しでご提出ください。</a:t>
          </a:r>
          <a:endParaRPr kumimoji="1" lang="en-US" altLang="ja-JP" sz="900" kern="1200">
            <a:solidFill>
              <a:sysClr val="windowText" lastClr="000000"/>
            </a:solidFill>
          </a:endParaRPr>
        </a:p>
        <a:p>
          <a:r>
            <a:rPr kumimoji="1" lang="ja-JP" altLang="en-US" sz="900" kern="1200">
              <a:solidFill>
                <a:sysClr val="windowText" lastClr="000000"/>
              </a:solidFill>
            </a:rPr>
            <a:t>・メール（</a:t>
          </a:r>
          <a:r>
            <a:rPr kumimoji="1" lang="en-US" altLang="ja-JP" sz="900" kern="1200">
              <a:solidFill>
                <a:sysClr val="windowText" lastClr="000000"/>
              </a:solidFill>
            </a:rPr>
            <a:t>PDF</a:t>
          </a:r>
          <a:r>
            <a:rPr kumimoji="1" lang="ja-JP" altLang="en-US" sz="900" kern="1200">
              <a:solidFill>
                <a:sysClr val="windowText" lastClr="000000"/>
              </a:solidFill>
            </a:rPr>
            <a:t>）の場合：記入・捺印済みの請求書をスキャンして</a:t>
          </a:r>
          <a:r>
            <a:rPr kumimoji="1" lang="en-US" altLang="ja-JP" sz="900" kern="1200">
              <a:solidFill>
                <a:sysClr val="windowText" lastClr="000000"/>
              </a:solidFill>
            </a:rPr>
            <a:t>PDF</a:t>
          </a:r>
          <a:r>
            <a:rPr kumimoji="1" lang="ja-JP" altLang="en-US" sz="900" kern="1200">
              <a:solidFill>
                <a:sysClr val="windowText" lastClr="000000"/>
              </a:solidFill>
            </a:rPr>
            <a:t>データ化し、メールにてご送付ください。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7FB20-30C4-4C36-BBF1-65D9330BB62C}">
  <sheetPr>
    <tabColor theme="8" tint="0.79998168889431442"/>
  </sheetPr>
  <dimension ref="A1:AY49"/>
  <sheetViews>
    <sheetView showGridLines="0" showZeros="0" zoomScaleNormal="100" zoomScaleSheetLayoutView="100" workbookViewId="0">
      <selection activeCell="R7" sqref="R7"/>
    </sheetView>
  </sheetViews>
  <sheetFormatPr defaultColWidth="9" defaultRowHeight="14.4" x14ac:dyDescent="0.45"/>
  <cols>
    <col min="1" max="24" width="3.5" style="1" customWidth="1"/>
    <col min="25" max="25" width="3.5" style="8" customWidth="1"/>
    <col min="26" max="49" width="3.5" style="3" customWidth="1"/>
    <col min="50" max="50" width="3.5" style="1" customWidth="1"/>
    <col min="51" max="51" width="54" style="1" customWidth="1"/>
    <col min="52" max="52" width="3.5" style="1" customWidth="1"/>
    <col min="53" max="16384" width="9" style="1"/>
  </cols>
  <sheetData>
    <row r="1" spans="1:51" ht="18" x14ac:dyDescent="0.45">
      <c r="A1" s="100" t="s">
        <v>57</v>
      </c>
      <c r="B1" s="100"/>
      <c r="C1" s="100"/>
      <c r="D1" s="100"/>
      <c r="E1" s="100"/>
      <c r="F1" s="100"/>
      <c r="G1" s="100"/>
      <c r="H1" s="100"/>
      <c r="I1" s="100"/>
      <c r="J1" s="100"/>
      <c r="K1" s="100"/>
      <c r="L1" s="100"/>
      <c r="M1" s="100"/>
      <c r="N1" s="100"/>
      <c r="O1" s="100"/>
      <c r="P1" s="100"/>
      <c r="Q1" s="100"/>
      <c r="R1" s="100"/>
      <c r="S1" s="100"/>
      <c r="T1" s="100"/>
      <c r="U1" s="100"/>
      <c r="V1" s="100"/>
      <c r="W1" s="100"/>
      <c r="X1" s="100"/>
      <c r="Z1" s="99" t="s">
        <v>40</v>
      </c>
      <c r="AA1" s="99"/>
      <c r="AB1" s="99"/>
      <c r="AC1" s="99"/>
      <c r="AD1" s="99"/>
      <c r="AE1" s="99"/>
      <c r="AF1" s="99"/>
      <c r="AG1" s="99"/>
      <c r="AH1" s="99"/>
      <c r="AI1" s="99"/>
      <c r="AJ1" s="99"/>
      <c r="AK1" s="99"/>
      <c r="AL1" s="99"/>
      <c r="AM1" s="99"/>
      <c r="AN1" s="99"/>
      <c r="AO1" s="99"/>
      <c r="AP1" s="99"/>
      <c r="AQ1" s="99"/>
      <c r="AR1" s="99"/>
      <c r="AS1" s="99"/>
      <c r="AT1" s="99"/>
      <c r="AU1" s="99"/>
      <c r="AV1" s="99"/>
      <c r="AW1" s="99"/>
      <c r="AY1" s="19"/>
    </row>
    <row r="2" spans="1:51" ht="16.2" x14ac:dyDescent="0.45">
      <c r="A2" s="25">
        <v>12</v>
      </c>
      <c r="B2" s="13" t="s">
        <v>58</v>
      </c>
      <c r="C2" s="14"/>
      <c r="D2" s="14"/>
      <c r="E2" s="14"/>
      <c r="F2" s="15"/>
      <c r="G2" s="15"/>
      <c r="H2" s="15"/>
      <c r="I2" s="15"/>
      <c r="J2" s="15"/>
      <c r="K2" s="15"/>
      <c r="L2" s="15"/>
      <c r="M2" s="54" t="s">
        <v>39</v>
      </c>
      <c r="N2" s="54"/>
      <c r="O2" s="54"/>
      <c r="P2" s="55">
        <v>123456789</v>
      </c>
      <c r="Q2" s="55"/>
      <c r="R2" s="55"/>
      <c r="S2" s="55"/>
      <c r="T2" s="55"/>
      <c r="U2" s="55"/>
      <c r="V2" s="55"/>
      <c r="W2" s="55"/>
      <c r="X2" s="56"/>
      <c r="Z2" s="9">
        <f>A2</f>
        <v>12</v>
      </c>
      <c r="AA2" s="10" t="str">
        <f>B2</f>
        <v>月分　指定請求書</v>
      </c>
      <c r="AB2" s="11"/>
      <c r="AC2" s="11"/>
      <c r="AD2" s="11"/>
      <c r="AL2" s="57" t="str">
        <f>M2</f>
        <v>請求書No</v>
      </c>
      <c r="AM2" s="57"/>
      <c r="AN2" s="57"/>
      <c r="AO2" s="58">
        <f>P2</f>
        <v>123456789</v>
      </c>
      <c r="AP2" s="58"/>
      <c r="AQ2" s="58"/>
      <c r="AR2" s="58"/>
      <c r="AS2" s="58"/>
      <c r="AT2" s="58"/>
      <c r="AU2" s="58"/>
      <c r="AV2" s="58"/>
      <c r="AW2" s="58"/>
    </row>
    <row r="3" spans="1:51" ht="20.100000000000001" customHeight="1" x14ac:dyDescent="0.45">
      <c r="A3" s="16"/>
      <c r="B3" s="2"/>
      <c r="C3" s="2"/>
      <c r="D3" s="2"/>
      <c r="E3" s="2"/>
      <c r="F3" s="2"/>
      <c r="G3" s="2"/>
      <c r="H3" s="2"/>
      <c r="I3" s="2"/>
      <c r="J3" s="2"/>
      <c r="K3" s="2"/>
      <c r="L3" s="2"/>
      <c r="M3" s="54" t="s">
        <v>1</v>
      </c>
      <c r="N3" s="54"/>
      <c r="O3" s="54"/>
      <c r="P3" s="62" t="s">
        <v>23</v>
      </c>
      <c r="Q3" s="62"/>
      <c r="R3" s="62"/>
      <c r="S3" s="62"/>
      <c r="T3" s="62"/>
      <c r="U3" s="62"/>
      <c r="V3" s="62"/>
      <c r="W3" s="62"/>
      <c r="X3" s="63"/>
      <c r="AL3" s="59" t="str">
        <f t="shared" ref="AL3:AL5" si="0">M3</f>
        <v>住所</v>
      </c>
      <c r="AM3" s="59"/>
      <c r="AN3" s="59"/>
      <c r="AO3" s="60" t="str">
        <f t="shared" ref="AO3:AO4" si="1">P3</f>
        <v>○○○県△△△市□□□１－２３－４５６</v>
      </c>
      <c r="AP3" s="60"/>
      <c r="AQ3" s="60"/>
      <c r="AR3" s="60"/>
      <c r="AS3" s="60"/>
      <c r="AT3" s="60"/>
      <c r="AU3" s="60"/>
      <c r="AV3" s="60"/>
      <c r="AW3" s="60"/>
    </row>
    <row r="4" spans="1:51" ht="27" customHeight="1" x14ac:dyDescent="0.45">
      <c r="A4" s="39" t="s">
        <v>71</v>
      </c>
      <c r="B4" s="34"/>
      <c r="C4" s="34"/>
      <c r="D4" s="34"/>
      <c r="E4" s="34"/>
      <c r="F4" s="34"/>
      <c r="G4" s="34"/>
      <c r="H4" s="34"/>
      <c r="I4" s="34"/>
      <c r="J4" s="34"/>
      <c r="K4" s="2"/>
      <c r="L4" s="2"/>
      <c r="M4" s="66" t="s">
        <v>67</v>
      </c>
      <c r="N4" s="54"/>
      <c r="O4" s="54"/>
      <c r="P4" s="64" t="s">
        <v>68</v>
      </c>
      <c r="Q4" s="64"/>
      <c r="R4" s="64"/>
      <c r="S4" s="64"/>
      <c r="T4" s="64"/>
      <c r="U4" s="64"/>
      <c r="V4" s="64"/>
      <c r="W4" s="64"/>
      <c r="X4" s="65"/>
      <c r="Z4" s="34" t="s">
        <v>71</v>
      </c>
      <c r="AA4" s="34"/>
      <c r="AB4" s="34"/>
      <c r="AC4" s="34"/>
      <c r="AD4" s="34"/>
      <c r="AE4" s="34"/>
      <c r="AF4" s="34"/>
      <c r="AG4" s="34"/>
      <c r="AH4" s="34"/>
      <c r="AI4" s="34"/>
      <c r="AL4" s="59" t="str">
        <f t="shared" si="0"/>
        <v>会社名
氏名</v>
      </c>
      <c r="AM4" s="59"/>
      <c r="AN4" s="59"/>
      <c r="AO4" s="61" t="str">
        <f t="shared" si="1"/>
        <v>株式会社ABC建設</v>
      </c>
      <c r="AP4" s="61"/>
      <c r="AQ4" s="61"/>
      <c r="AR4" s="61"/>
      <c r="AS4" s="61"/>
      <c r="AT4" s="61"/>
      <c r="AU4" s="61"/>
      <c r="AV4" s="61"/>
      <c r="AW4" s="61"/>
    </row>
    <row r="5" spans="1:51" ht="20.100000000000001" customHeight="1" x14ac:dyDescent="0.45">
      <c r="A5" s="16"/>
      <c r="B5" s="35"/>
      <c r="C5" s="35"/>
      <c r="D5" s="35"/>
      <c r="E5" s="35"/>
      <c r="F5" s="35"/>
      <c r="G5" s="32" t="s">
        <v>72</v>
      </c>
      <c r="H5" s="32"/>
      <c r="I5" s="32"/>
      <c r="K5" s="2"/>
      <c r="L5" s="2"/>
      <c r="M5" s="54" t="s">
        <v>3</v>
      </c>
      <c r="N5" s="54"/>
      <c r="O5" s="54"/>
      <c r="P5" s="79" t="s">
        <v>66</v>
      </c>
      <c r="Q5" s="79"/>
      <c r="R5" s="67">
        <v>1234567890123</v>
      </c>
      <c r="S5" s="67"/>
      <c r="T5" s="67"/>
      <c r="U5" s="67"/>
      <c r="V5" s="110"/>
      <c r="W5" s="110"/>
      <c r="X5" s="111"/>
      <c r="AA5" s="36">
        <f>B5</f>
        <v>0</v>
      </c>
      <c r="AB5" s="36"/>
      <c r="AC5" s="36"/>
      <c r="AD5" s="36"/>
      <c r="AE5" s="36"/>
      <c r="AF5" s="33" t="s">
        <v>72</v>
      </c>
      <c r="AG5" s="33"/>
      <c r="AH5" s="33"/>
      <c r="AL5" s="59" t="str">
        <f t="shared" si="0"/>
        <v>登録番号</v>
      </c>
      <c r="AM5" s="59"/>
      <c r="AN5" s="59"/>
      <c r="AO5" s="80" t="str">
        <f>P5</f>
        <v>登録済</v>
      </c>
      <c r="AP5" s="80"/>
      <c r="AQ5" s="68">
        <f>R5</f>
        <v>1234567890123</v>
      </c>
      <c r="AR5" s="68"/>
      <c r="AS5" s="68"/>
      <c r="AT5" s="68"/>
      <c r="AU5" s="69" t="s">
        <v>65</v>
      </c>
      <c r="AV5" s="69"/>
      <c r="AW5" s="69"/>
    </row>
    <row r="6" spans="1:51" ht="9.9" customHeight="1" x14ac:dyDescent="0.45">
      <c r="A6" s="16"/>
      <c r="B6" s="2"/>
      <c r="C6" s="2"/>
      <c r="D6" s="4"/>
      <c r="E6" s="4"/>
      <c r="F6" s="4"/>
      <c r="G6" s="4"/>
      <c r="H6" s="4"/>
      <c r="I6" s="4"/>
      <c r="J6" s="4"/>
      <c r="K6" s="4"/>
      <c r="L6" s="4"/>
      <c r="M6" s="4"/>
      <c r="N6" s="5"/>
      <c r="O6" s="5"/>
      <c r="P6" s="5"/>
      <c r="Q6" s="5"/>
      <c r="R6" s="5"/>
      <c r="S6" s="5"/>
      <c r="T6" s="5"/>
      <c r="U6" s="5"/>
      <c r="V6" s="5"/>
      <c r="W6" s="5"/>
      <c r="X6" s="17"/>
      <c r="AJ6" s="4"/>
      <c r="AK6" s="4"/>
      <c r="AM6" s="5"/>
      <c r="AN6" s="5"/>
      <c r="AO6" s="5"/>
      <c r="AP6" s="5"/>
      <c r="AQ6" s="5"/>
      <c r="AR6" s="5"/>
      <c r="AS6" s="5"/>
      <c r="AT6" s="5"/>
      <c r="AU6" s="5"/>
      <c r="AV6" s="5"/>
      <c r="AW6" s="5"/>
    </row>
    <row r="7" spans="1:51" ht="27" customHeight="1" x14ac:dyDescent="0.45">
      <c r="A7" s="70" t="s">
        <v>2</v>
      </c>
      <c r="B7" s="70"/>
      <c r="C7" s="70"/>
      <c r="D7" s="76">
        <f>U30</f>
        <v>20097</v>
      </c>
      <c r="E7" s="76"/>
      <c r="F7" s="76"/>
      <c r="G7" s="76"/>
      <c r="H7" s="76"/>
      <c r="I7" s="6"/>
      <c r="J7" s="2"/>
      <c r="K7" s="2"/>
      <c r="L7" s="2"/>
      <c r="M7" s="2"/>
      <c r="N7" s="2"/>
      <c r="O7" s="2"/>
      <c r="P7" s="2"/>
      <c r="Q7" s="2"/>
      <c r="R7" s="2"/>
      <c r="S7" s="2"/>
      <c r="T7" s="2"/>
      <c r="U7" s="2"/>
      <c r="V7" s="2"/>
      <c r="W7" s="2"/>
      <c r="X7" s="18"/>
      <c r="Z7" s="70" t="s">
        <v>2</v>
      </c>
      <c r="AA7" s="70"/>
      <c r="AB7" s="70"/>
      <c r="AC7" s="71">
        <f>AT30</f>
        <v>20097</v>
      </c>
      <c r="AD7" s="71"/>
      <c r="AE7" s="71"/>
      <c r="AF7" s="71"/>
      <c r="AG7" s="71"/>
      <c r="AH7" s="12"/>
    </row>
    <row r="8" spans="1:51" ht="9.9" customHeight="1" x14ac:dyDescent="0.45">
      <c r="A8" s="16"/>
      <c r="B8" s="2"/>
      <c r="C8" s="2"/>
      <c r="D8" s="2"/>
      <c r="E8" s="2"/>
      <c r="F8" s="2"/>
      <c r="G8" s="2"/>
      <c r="H8" s="2"/>
      <c r="I8" s="2"/>
      <c r="J8" s="2"/>
      <c r="K8" s="2"/>
      <c r="L8" s="2"/>
      <c r="M8" s="2"/>
      <c r="N8" s="2"/>
      <c r="O8" s="2"/>
      <c r="P8" s="2"/>
      <c r="Q8" s="2"/>
      <c r="R8" s="2"/>
      <c r="S8" s="2"/>
      <c r="T8" s="2"/>
      <c r="U8" s="2"/>
      <c r="V8" s="2"/>
      <c r="W8" s="2"/>
      <c r="X8" s="18"/>
    </row>
    <row r="9" spans="1:51" ht="20.100000000000001" customHeight="1" x14ac:dyDescent="0.45">
      <c r="A9" s="40" t="s">
        <v>24</v>
      </c>
      <c r="B9" s="40"/>
      <c r="C9" s="40"/>
      <c r="D9" s="73">
        <v>26123456789</v>
      </c>
      <c r="E9" s="73"/>
      <c r="F9" s="73"/>
      <c r="G9" s="73"/>
      <c r="H9" s="73"/>
      <c r="I9" s="74" t="s">
        <v>0</v>
      </c>
      <c r="J9" s="74"/>
      <c r="K9" s="74"/>
      <c r="L9" s="74"/>
      <c r="M9" s="73">
        <v>1234567</v>
      </c>
      <c r="N9" s="73"/>
      <c r="O9" s="73"/>
      <c r="P9" s="73"/>
      <c r="Q9" s="40" t="s">
        <v>43</v>
      </c>
      <c r="R9" s="40"/>
      <c r="S9" s="40"/>
      <c r="T9" s="40"/>
      <c r="U9" s="102">
        <v>46254</v>
      </c>
      <c r="V9" s="102"/>
      <c r="W9" s="102"/>
      <c r="X9" s="102"/>
      <c r="Z9" s="40" t="str">
        <f>A9</f>
        <v>工事番号</v>
      </c>
      <c r="AA9" s="40"/>
      <c r="AB9" s="40"/>
      <c r="AC9" s="72">
        <f>D9</f>
        <v>26123456789</v>
      </c>
      <c r="AD9" s="72"/>
      <c r="AE9" s="72"/>
      <c r="AF9" s="72"/>
      <c r="AG9" s="72"/>
      <c r="AH9" s="74" t="str">
        <f>I9</f>
        <v>取引先コード</v>
      </c>
      <c r="AI9" s="74"/>
      <c r="AJ9" s="74"/>
      <c r="AK9" s="74"/>
      <c r="AL9" s="72">
        <f>M9</f>
        <v>1234567</v>
      </c>
      <c r="AM9" s="72"/>
      <c r="AN9" s="72"/>
      <c r="AO9" s="72"/>
      <c r="AP9" s="40" t="str">
        <f>Q9</f>
        <v>工事引渡申出日</v>
      </c>
      <c r="AQ9" s="40"/>
      <c r="AR9" s="40"/>
      <c r="AS9" s="40"/>
      <c r="AT9" s="101">
        <f>U9</f>
        <v>46254</v>
      </c>
      <c r="AU9" s="101"/>
      <c r="AV9" s="101"/>
      <c r="AW9" s="101"/>
    </row>
    <row r="10" spans="1:51" ht="20.100000000000001" customHeight="1" x14ac:dyDescent="0.45">
      <c r="A10" s="40" t="s">
        <v>35</v>
      </c>
      <c r="B10" s="40"/>
      <c r="C10" s="40"/>
      <c r="D10" s="75" t="s">
        <v>7</v>
      </c>
      <c r="E10" s="75"/>
      <c r="F10" s="75"/>
      <c r="G10" s="75"/>
      <c r="H10" s="75"/>
      <c r="I10" s="75"/>
      <c r="J10" s="75"/>
      <c r="K10" s="75"/>
      <c r="L10" s="75"/>
      <c r="M10" s="75"/>
      <c r="N10" s="75"/>
      <c r="O10" s="75"/>
      <c r="P10" s="75"/>
      <c r="Q10" s="40" t="s">
        <v>42</v>
      </c>
      <c r="R10" s="40"/>
      <c r="S10" s="40"/>
      <c r="T10" s="40"/>
      <c r="U10" s="101">
        <f>U9+50</f>
        <v>46304</v>
      </c>
      <c r="V10" s="101"/>
      <c r="W10" s="101"/>
      <c r="X10" s="101"/>
      <c r="Z10" s="40" t="str">
        <f>A10</f>
        <v>工事名称</v>
      </c>
      <c r="AA10" s="40"/>
      <c r="AB10" s="40"/>
      <c r="AC10" s="78" t="str">
        <f>D10</f>
        <v>XXXプロジェクト植栽工事</v>
      </c>
      <c r="AD10" s="78"/>
      <c r="AE10" s="78"/>
      <c r="AF10" s="78"/>
      <c r="AG10" s="78"/>
      <c r="AH10" s="78"/>
      <c r="AI10" s="78"/>
      <c r="AJ10" s="78"/>
      <c r="AK10" s="78"/>
      <c r="AL10" s="78"/>
      <c r="AM10" s="78"/>
      <c r="AN10" s="78"/>
      <c r="AO10" s="78"/>
      <c r="AP10" s="40" t="str">
        <f>Q10</f>
        <v>法定支払期日</v>
      </c>
      <c r="AQ10" s="40"/>
      <c r="AR10" s="40"/>
      <c r="AS10" s="40"/>
      <c r="AT10" s="101">
        <f>U10</f>
        <v>46304</v>
      </c>
      <c r="AU10" s="101"/>
      <c r="AV10" s="101"/>
      <c r="AW10" s="101"/>
    </row>
    <row r="11" spans="1:51" ht="9.9" customHeight="1" x14ac:dyDescent="0.45">
      <c r="A11" s="16"/>
      <c r="B11" s="2"/>
      <c r="C11" s="2"/>
      <c r="D11" s="2"/>
      <c r="E11" s="2"/>
      <c r="F11" s="2"/>
      <c r="G11" s="2"/>
      <c r="H11" s="2"/>
      <c r="I11" s="2"/>
      <c r="J11" s="2"/>
      <c r="K11" s="2"/>
      <c r="L11" s="2"/>
      <c r="M11" s="2"/>
      <c r="N11" s="2"/>
      <c r="O11" s="2"/>
      <c r="P11" s="2"/>
      <c r="Q11" s="2"/>
      <c r="R11" s="2"/>
      <c r="S11" s="2"/>
      <c r="T11" s="2"/>
      <c r="U11" s="2"/>
      <c r="V11" s="2"/>
      <c r="W11" s="2"/>
      <c r="X11" s="18"/>
    </row>
    <row r="12" spans="1:51" ht="20.100000000000001" customHeight="1" x14ac:dyDescent="0.45">
      <c r="A12" s="40" t="s">
        <v>4</v>
      </c>
      <c r="B12" s="40"/>
      <c r="C12" s="40"/>
      <c r="D12" s="40"/>
      <c r="E12" s="77" t="s">
        <v>55</v>
      </c>
      <c r="F12" s="77"/>
      <c r="G12" s="77"/>
      <c r="H12" s="77"/>
      <c r="I12" s="41" t="s">
        <v>32</v>
      </c>
      <c r="J12" s="41"/>
      <c r="K12" s="41"/>
      <c r="L12" s="41"/>
      <c r="M12" s="41" t="s">
        <v>27</v>
      </c>
      <c r="N12" s="41"/>
      <c r="O12" s="41"/>
      <c r="P12" s="41"/>
      <c r="Q12" s="41" t="s">
        <v>31</v>
      </c>
      <c r="R12" s="41"/>
      <c r="S12" s="41"/>
      <c r="T12" s="41"/>
      <c r="U12" s="41" t="s">
        <v>28</v>
      </c>
      <c r="V12" s="41"/>
      <c r="W12" s="41"/>
      <c r="X12" s="41"/>
      <c r="Z12" s="40" t="str">
        <f>A12</f>
        <v>注文書番号</v>
      </c>
      <c r="AA12" s="40"/>
      <c r="AB12" s="40"/>
      <c r="AC12" s="40"/>
      <c r="AD12" s="41" t="str">
        <f>E12</f>
        <v>発注金額(税抜)</v>
      </c>
      <c r="AE12" s="41"/>
      <c r="AF12" s="41"/>
      <c r="AG12" s="41"/>
      <c r="AH12" s="41" t="str">
        <f>I12</f>
        <v>前月請求累計額</v>
      </c>
      <c r="AI12" s="41"/>
      <c r="AJ12" s="41"/>
      <c r="AK12" s="41"/>
      <c r="AL12" s="41" t="str">
        <f>M12</f>
        <v>当月請求金額</v>
      </c>
      <c r="AM12" s="41"/>
      <c r="AN12" s="41"/>
      <c r="AO12" s="41"/>
      <c r="AP12" s="41" t="str">
        <f>Q12</f>
        <v>当月請求累計額</v>
      </c>
      <c r="AQ12" s="41"/>
      <c r="AR12" s="41"/>
      <c r="AS12" s="41"/>
      <c r="AT12" s="41" t="str">
        <f>U12</f>
        <v>残発注金額</v>
      </c>
      <c r="AU12" s="41"/>
      <c r="AV12" s="41"/>
      <c r="AW12" s="41"/>
    </row>
    <row r="13" spans="1:51" ht="20.100000000000001" customHeight="1" x14ac:dyDescent="0.45">
      <c r="A13" s="38" t="s">
        <v>5</v>
      </c>
      <c r="B13" s="38"/>
      <c r="C13" s="38"/>
      <c r="D13" s="38"/>
      <c r="E13" s="44">
        <v>1100000</v>
      </c>
      <c r="F13" s="44"/>
      <c r="G13" s="44"/>
      <c r="H13" s="44"/>
      <c r="I13" s="44">
        <v>220000</v>
      </c>
      <c r="J13" s="44"/>
      <c r="K13" s="44"/>
      <c r="L13" s="44"/>
      <c r="M13" s="43">
        <f>IF(COUNTIF(E12,"*税抜*"),M30,U30)</f>
        <v>18825</v>
      </c>
      <c r="N13" s="43"/>
      <c r="O13" s="43"/>
      <c r="P13" s="43"/>
      <c r="Q13" s="43">
        <f>SUM(I13:P13)</f>
        <v>238825</v>
      </c>
      <c r="R13" s="43"/>
      <c r="S13" s="43"/>
      <c r="T13" s="43"/>
      <c r="U13" s="43">
        <f>E13-Q13</f>
        <v>861175</v>
      </c>
      <c r="V13" s="43"/>
      <c r="W13" s="43"/>
      <c r="X13" s="43"/>
      <c r="Z13" s="72" t="str">
        <f>A13</f>
        <v>XXXXXXXXXXX</v>
      </c>
      <c r="AA13" s="72"/>
      <c r="AB13" s="72"/>
      <c r="AC13" s="72"/>
      <c r="AD13" s="43">
        <f>E13</f>
        <v>1100000</v>
      </c>
      <c r="AE13" s="43"/>
      <c r="AF13" s="43"/>
      <c r="AG13" s="43"/>
      <c r="AH13" s="43">
        <f>I13</f>
        <v>220000</v>
      </c>
      <c r="AI13" s="43"/>
      <c r="AJ13" s="43"/>
      <c r="AK13" s="43"/>
      <c r="AL13" s="43">
        <f>M13</f>
        <v>18825</v>
      </c>
      <c r="AM13" s="43"/>
      <c r="AN13" s="43"/>
      <c r="AO13" s="43"/>
      <c r="AP13" s="43">
        <f>Q13</f>
        <v>238825</v>
      </c>
      <c r="AQ13" s="43"/>
      <c r="AR13" s="43"/>
      <c r="AS13" s="43"/>
      <c r="AT13" s="43">
        <f>U13</f>
        <v>861175</v>
      </c>
      <c r="AU13" s="43"/>
      <c r="AV13" s="43"/>
      <c r="AW13" s="43"/>
    </row>
    <row r="14" spans="1:51" ht="9.9" customHeight="1" x14ac:dyDescent="0.45">
      <c r="A14" s="16"/>
      <c r="B14" s="2"/>
      <c r="C14" s="2"/>
      <c r="D14" s="2"/>
      <c r="E14" s="2"/>
      <c r="F14" s="2"/>
      <c r="G14" s="2"/>
      <c r="H14" s="2"/>
      <c r="I14" s="2"/>
      <c r="J14" s="2"/>
      <c r="K14" s="2"/>
      <c r="L14" s="2"/>
      <c r="M14" s="2"/>
      <c r="N14" s="2"/>
      <c r="O14" s="2"/>
      <c r="P14" s="2"/>
      <c r="Q14" s="2"/>
      <c r="R14" s="2"/>
      <c r="S14" s="2"/>
      <c r="T14" s="2"/>
      <c r="U14" s="2"/>
      <c r="V14" s="2"/>
      <c r="W14" s="2"/>
      <c r="X14" s="18"/>
    </row>
    <row r="15" spans="1:51" x14ac:dyDescent="0.45">
      <c r="A15" s="16" t="s">
        <v>26</v>
      </c>
      <c r="B15" s="2"/>
      <c r="C15" s="2"/>
      <c r="D15" s="2"/>
      <c r="E15" s="2"/>
      <c r="F15" s="2"/>
      <c r="G15" s="2"/>
      <c r="H15" s="2"/>
      <c r="I15" s="2"/>
      <c r="J15" s="2"/>
      <c r="K15" s="2"/>
      <c r="L15" s="2"/>
      <c r="M15" s="2"/>
      <c r="N15" s="2"/>
      <c r="O15" s="2"/>
      <c r="P15" s="2"/>
      <c r="Q15" s="2"/>
      <c r="R15" s="2"/>
      <c r="S15" s="2"/>
      <c r="T15" s="2"/>
      <c r="U15" s="2"/>
      <c r="V15" s="2"/>
      <c r="W15" s="2"/>
      <c r="X15" s="18"/>
      <c r="Z15" s="3" t="str">
        <f>A15</f>
        <v>請求明細</v>
      </c>
    </row>
    <row r="16" spans="1:51" ht="20.100000000000001" customHeight="1" x14ac:dyDescent="0.45">
      <c r="A16" s="41" t="s">
        <v>12</v>
      </c>
      <c r="B16" s="41"/>
      <c r="C16" s="41"/>
      <c r="D16" s="41"/>
      <c r="E16" s="41"/>
      <c r="F16" s="41"/>
      <c r="G16" s="41"/>
      <c r="H16" s="41"/>
      <c r="I16" s="41"/>
      <c r="J16" s="41"/>
      <c r="K16" s="41" t="s">
        <v>8</v>
      </c>
      <c r="L16" s="41"/>
      <c r="M16" s="41"/>
      <c r="N16" s="48" t="s">
        <v>9</v>
      </c>
      <c r="O16" s="49"/>
      <c r="P16" s="41" t="s">
        <v>10</v>
      </c>
      <c r="Q16" s="41"/>
      <c r="R16" s="41"/>
      <c r="S16" s="41" t="s">
        <v>22</v>
      </c>
      <c r="T16" s="41"/>
      <c r="U16" s="41"/>
      <c r="V16" s="41"/>
      <c r="W16" s="41" t="s">
        <v>17</v>
      </c>
      <c r="X16" s="41"/>
      <c r="Z16" s="41" t="str">
        <f>A16</f>
        <v>内容</v>
      </c>
      <c r="AA16" s="41"/>
      <c r="AB16" s="41"/>
      <c r="AC16" s="41"/>
      <c r="AD16" s="41"/>
      <c r="AE16" s="41"/>
      <c r="AF16" s="41"/>
      <c r="AG16" s="41"/>
      <c r="AH16" s="41"/>
      <c r="AI16" s="41"/>
      <c r="AJ16" s="41" t="str">
        <f t="shared" ref="AJ16:AJ24" si="2">K16</f>
        <v>数量</v>
      </c>
      <c r="AK16" s="41"/>
      <c r="AL16" s="41"/>
      <c r="AM16" s="41" t="str">
        <f t="shared" ref="AM16:AM24" si="3">N16</f>
        <v>単位</v>
      </c>
      <c r="AN16" s="41"/>
      <c r="AO16" s="41" t="str">
        <f t="shared" ref="AO16:AO24" si="4">P16</f>
        <v>単価</v>
      </c>
      <c r="AP16" s="41"/>
      <c r="AQ16" s="41"/>
      <c r="AR16" s="41" t="str">
        <f t="shared" ref="AR16:AR24" si="5">S16</f>
        <v>税抜金額</v>
      </c>
      <c r="AS16" s="41"/>
      <c r="AT16" s="41"/>
      <c r="AU16" s="41"/>
      <c r="AV16" s="41" t="str">
        <f t="shared" ref="AV16:AV24" si="6">W16</f>
        <v>税区分</v>
      </c>
      <c r="AW16" s="41"/>
    </row>
    <row r="17" spans="1:49" ht="20.100000000000001" customHeight="1" x14ac:dyDescent="0.45">
      <c r="A17" s="37" t="s">
        <v>61</v>
      </c>
      <c r="B17" s="37"/>
      <c r="C17" s="37"/>
      <c r="D17" s="37"/>
      <c r="E17" s="37"/>
      <c r="F17" s="37"/>
      <c r="G17" s="37"/>
      <c r="H17" s="37"/>
      <c r="I17" s="37"/>
      <c r="J17" s="37"/>
      <c r="K17" s="42">
        <v>1</v>
      </c>
      <c r="L17" s="42"/>
      <c r="M17" s="42"/>
      <c r="N17" s="46" t="s">
        <v>11</v>
      </c>
      <c r="O17" s="46"/>
      <c r="P17" s="42">
        <v>12345</v>
      </c>
      <c r="Q17" s="42"/>
      <c r="R17" s="42"/>
      <c r="S17" s="45">
        <f>IF(P17="","",K17*P17)</f>
        <v>12345</v>
      </c>
      <c r="T17" s="45"/>
      <c r="U17" s="45"/>
      <c r="V17" s="45"/>
      <c r="W17" s="47">
        <v>0.1</v>
      </c>
      <c r="X17" s="47"/>
      <c r="Z17" s="81" t="str">
        <f t="shared" ref="Z17:Z24" si="7">A17</f>
        <v>軽油代</v>
      </c>
      <c r="AA17" s="81"/>
      <c r="AB17" s="81"/>
      <c r="AC17" s="81"/>
      <c r="AD17" s="81"/>
      <c r="AE17" s="81"/>
      <c r="AF17" s="81"/>
      <c r="AG17" s="81"/>
      <c r="AH17" s="81"/>
      <c r="AI17" s="81"/>
      <c r="AJ17" s="82">
        <f t="shared" si="2"/>
        <v>1</v>
      </c>
      <c r="AK17" s="82"/>
      <c r="AL17" s="82"/>
      <c r="AM17" s="83" t="str">
        <f t="shared" si="3"/>
        <v>式</v>
      </c>
      <c r="AN17" s="83"/>
      <c r="AO17" s="82">
        <f t="shared" si="4"/>
        <v>12345</v>
      </c>
      <c r="AP17" s="82"/>
      <c r="AQ17" s="82"/>
      <c r="AR17" s="45">
        <f t="shared" si="5"/>
        <v>12345</v>
      </c>
      <c r="AS17" s="45"/>
      <c r="AT17" s="45"/>
      <c r="AU17" s="45"/>
      <c r="AV17" s="84">
        <f t="shared" si="6"/>
        <v>0.1</v>
      </c>
      <c r="AW17" s="84"/>
    </row>
    <row r="18" spans="1:49" ht="20.100000000000001" customHeight="1" x14ac:dyDescent="0.45">
      <c r="A18" s="37" t="s">
        <v>63</v>
      </c>
      <c r="B18" s="37"/>
      <c r="C18" s="37"/>
      <c r="D18" s="37"/>
      <c r="E18" s="37"/>
      <c r="F18" s="37"/>
      <c r="G18" s="37"/>
      <c r="H18" s="37"/>
      <c r="I18" s="37"/>
      <c r="J18" s="37"/>
      <c r="K18" s="42">
        <v>4</v>
      </c>
      <c r="L18" s="42"/>
      <c r="M18" s="42"/>
      <c r="N18" s="46" t="s">
        <v>11</v>
      </c>
      <c r="O18" s="46"/>
      <c r="P18" s="42">
        <v>120</v>
      </c>
      <c r="Q18" s="42"/>
      <c r="R18" s="42"/>
      <c r="S18" s="45">
        <f t="shared" ref="S18:S24" si="8">IF(P18="","",K18*P18)</f>
        <v>480</v>
      </c>
      <c r="T18" s="45"/>
      <c r="U18" s="45"/>
      <c r="V18" s="45"/>
      <c r="W18" s="47">
        <v>0.08</v>
      </c>
      <c r="X18" s="47"/>
      <c r="Z18" s="81" t="str">
        <f t="shared" si="7"/>
        <v>食品</v>
      </c>
      <c r="AA18" s="81"/>
      <c r="AB18" s="81"/>
      <c r="AC18" s="81"/>
      <c r="AD18" s="81"/>
      <c r="AE18" s="81"/>
      <c r="AF18" s="81"/>
      <c r="AG18" s="81"/>
      <c r="AH18" s="81"/>
      <c r="AI18" s="81"/>
      <c r="AJ18" s="82">
        <f t="shared" si="2"/>
        <v>4</v>
      </c>
      <c r="AK18" s="82"/>
      <c r="AL18" s="82"/>
      <c r="AM18" s="83" t="str">
        <f t="shared" si="3"/>
        <v>式</v>
      </c>
      <c r="AN18" s="83"/>
      <c r="AO18" s="82">
        <f t="shared" si="4"/>
        <v>120</v>
      </c>
      <c r="AP18" s="82"/>
      <c r="AQ18" s="82"/>
      <c r="AR18" s="45">
        <f t="shared" si="5"/>
        <v>480</v>
      </c>
      <c r="AS18" s="45"/>
      <c r="AT18" s="45"/>
      <c r="AU18" s="45"/>
      <c r="AV18" s="84">
        <f t="shared" si="6"/>
        <v>0.08</v>
      </c>
      <c r="AW18" s="84"/>
    </row>
    <row r="19" spans="1:49" ht="20.100000000000001" customHeight="1" x14ac:dyDescent="0.45">
      <c r="A19" s="37" t="s">
        <v>62</v>
      </c>
      <c r="B19" s="37"/>
      <c r="C19" s="37"/>
      <c r="D19" s="37"/>
      <c r="E19" s="37"/>
      <c r="F19" s="37"/>
      <c r="G19" s="37"/>
      <c r="H19" s="37"/>
      <c r="I19" s="37"/>
      <c r="J19" s="37"/>
      <c r="K19" s="42">
        <v>1</v>
      </c>
      <c r="L19" s="42"/>
      <c r="M19" s="42"/>
      <c r="N19" s="46" t="s">
        <v>11</v>
      </c>
      <c r="O19" s="46"/>
      <c r="P19" s="42">
        <v>6000</v>
      </c>
      <c r="Q19" s="42"/>
      <c r="R19" s="42"/>
      <c r="S19" s="45">
        <f t="shared" si="8"/>
        <v>6000</v>
      </c>
      <c r="T19" s="45"/>
      <c r="U19" s="45"/>
      <c r="V19" s="45"/>
      <c r="W19" s="47" t="s">
        <v>18</v>
      </c>
      <c r="X19" s="47"/>
      <c r="Z19" s="81" t="str">
        <f t="shared" si="7"/>
        <v>軽油税</v>
      </c>
      <c r="AA19" s="81"/>
      <c r="AB19" s="81"/>
      <c r="AC19" s="81"/>
      <c r="AD19" s="81"/>
      <c r="AE19" s="81"/>
      <c r="AF19" s="81"/>
      <c r="AG19" s="81"/>
      <c r="AH19" s="81"/>
      <c r="AI19" s="81"/>
      <c r="AJ19" s="82">
        <f t="shared" si="2"/>
        <v>1</v>
      </c>
      <c r="AK19" s="82"/>
      <c r="AL19" s="82"/>
      <c r="AM19" s="83" t="str">
        <f t="shared" si="3"/>
        <v>式</v>
      </c>
      <c r="AN19" s="83"/>
      <c r="AO19" s="82">
        <f t="shared" si="4"/>
        <v>6000</v>
      </c>
      <c r="AP19" s="82"/>
      <c r="AQ19" s="82"/>
      <c r="AR19" s="45">
        <f t="shared" si="5"/>
        <v>6000</v>
      </c>
      <c r="AS19" s="45"/>
      <c r="AT19" s="45"/>
      <c r="AU19" s="45"/>
      <c r="AV19" s="84" t="str">
        <f t="shared" si="6"/>
        <v>対象外</v>
      </c>
      <c r="AW19" s="84"/>
    </row>
    <row r="20" spans="1:49" ht="20.100000000000001" customHeight="1" x14ac:dyDescent="0.45">
      <c r="A20" s="37"/>
      <c r="B20" s="37"/>
      <c r="C20" s="37"/>
      <c r="D20" s="37"/>
      <c r="E20" s="37"/>
      <c r="F20" s="37"/>
      <c r="G20" s="37"/>
      <c r="H20" s="37"/>
      <c r="I20" s="37"/>
      <c r="J20" s="37"/>
      <c r="K20" s="42"/>
      <c r="L20" s="42"/>
      <c r="M20" s="42"/>
      <c r="N20" s="46"/>
      <c r="O20" s="46"/>
      <c r="P20" s="42"/>
      <c r="Q20" s="42"/>
      <c r="R20" s="42"/>
      <c r="S20" s="45"/>
      <c r="T20" s="45"/>
      <c r="U20" s="45"/>
      <c r="V20" s="45"/>
      <c r="W20" s="47"/>
      <c r="X20" s="47"/>
      <c r="Z20" s="81">
        <f t="shared" si="7"/>
        <v>0</v>
      </c>
      <c r="AA20" s="81"/>
      <c r="AB20" s="81"/>
      <c r="AC20" s="81"/>
      <c r="AD20" s="81"/>
      <c r="AE20" s="81"/>
      <c r="AF20" s="81"/>
      <c r="AG20" s="81"/>
      <c r="AH20" s="81"/>
      <c r="AI20" s="81"/>
      <c r="AJ20" s="82">
        <f t="shared" si="2"/>
        <v>0</v>
      </c>
      <c r="AK20" s="82"/>
      <c r="AL20" s="82"/>
      <c r="AM20" s="83">
        <f t="shared" si="3"/>
        <v>0</v>
      </c>
      <c r="AN20" s="83"/>
      <c r="AO20" s="82">
        <f t="shared" si="4"/>
        <v>0</v>
      </c>
      <c r="AP20" s="82"/>
      <c r="AQ20" s="82"/>
      <c r="AR20" s="45">
        <f t="shared" si="5"/>
        <v>0</v>
      </c>
      <c r="AS20" s="45"/>
      <c r="AT20" s="45"/>
      <c r="AU20" s="45"/>
      <c r="AV20" s="84">
        <f t="shared" si="6"/>
        <v>0</v>
      </c>
      <c r="AW20" s="84"/>
    </row>
    <row r="21" spans="1:49" ht="20.100000000000001" customHeight="1" x14ac:dyDescent="0.45">
      <c r="A21" s="37"/>
      <c r="B21" s="37"/>
      <c r="C21" s="37"/>
      <c r="D21" s="37"/>
      <c r="E21" s="37"/>
      <c r="F21" s="37"/>
      <c r="G21" s="37"/>
      <c r="H21" s="37"/>
      <c r="I21" s="37"/>
      <c r="J21" s="37"/>
      <c r="K21" s="42"/>
      <c r="L21" s="42"/>
      <c r="M21" s="42"/>
      <c r="N21" s="46"/>
      <c r="O21" s="46"/>
      <c r="P21" s="42"/>
      <c r="Q21" s="42"/>
      <c r="R21" s="42"/>
      <c r="S21" s="45" t="str">
        <f t="shared" si="8"/>
        <v/>
      </c>
      <c r="T21" s="45"/>
      <c r="U21" s="45"/>
      <c r="V21" s="45"/>
      <c r="W21" s="47"/>
      <c r="X21" s="47"/>
      <c r="Z21" s="81">
        <f t="shared" si="7"/>
        <v>0</v>
      </c>
      <c r="AA21" s="81"/>
      <c r="AB21" s="81"/>
      <c r="AC21" s="81"/>
      <c r="AD21" s="81"/>
      <c r="AE21" s="81"/>
      <c r="AF21" s="81"/>
      <c r="AG21" s="81"/>
      <c r="AH21" s="81"/>
      <c r="AI21" s="81"/>
      <c r="AJ21" s="82">
        <f t="shared" si="2"/>
        <v>0</v>
      </c>
      <c r="AK21" s="82"/>
      <c r="AL21" s="82"/>
      <c r="AM21" s="83">
        <f t="shared" si="3"/>
        <v>0</v>
      </c>
      <c r="AN21" s="83"/>
      <c r="AO21" s="82">
        <f t="shared" si="4"/>
        <v>0</v>
      </c>
      <c r="AP21" s="82"/>
      <c r="AQ21" s="82"/>
      <c r="AR21" s="45" t="str">
        <f t="shared" si="5"/>
        <v/>
      </c>
      <c r="AS21" s="45"/>
      <c r="AT21" s="45"/>
      <c r="AU21" s="45"/>
      <c r="AV21" s="84">
        <f t="shared" si="6"/>
        <v>0</v>
      </c>
      <c r="AW21" s="84"/>
    </row>
    <row r="22" spans="1:49" ht="20.100000000000001" customHeight="1" x14ac:dyDescent="0.45">
      <c r="A22" s="37"/>
      <c r="B22" s="37"/>
      <c r="C22" s="37"/>
      <c r="D22" s="37"/>
      <c r="E22" s="37"/>
      <c r="F22" s="37"/>
      <c r="G22" s="37"/>
      <c r="H22" s="37"/>
      <c r="I22" s="37"/>
      <c r="J22" s="37"/>
      <c r="K22" s="42"/>
      <c r="L22" s="42"/>
      <c r="M22" s="42"/>
      <c r="N22" s="46"/>
      <c r="O22" s="46"/>
      <c r="P22" s="42"/>
      <c r="Q22" s="42"/>
      <c r="R22" s="42"/>
      <c r="S22" s="45" t="str">
        <f t="shared" si="8"/>
        <v/>
      </c>
      <c r="T22" s="45"/>
      <c r="U22" s="45"/>
      <c r="V22" s="45"/>
      <c r="W22" s="47"/>
      <c r="X22" s="47"/>
      <c r="Z22" s="81">
        <f t="shared" si="7"/>
        <v>0</v>
      </c>
      <c r="AA22" s="81"/>
      <c r="AB22" s="81"/>
      <c r="AC22" s="81"/>
      <c r="AD22" s="81"/>
      <c r="AE22" s="81"/>
      <c r="AF22" s="81"/>
      <c r="AG22" s="81"/>
      <c r="AH22" s="81"/>
      <c r="AI22" s="81"/>
      <c r="AJ22" s="82">
        <f t="shared" si="2"/>
        <v>0</v>
      </c>
      <c r="AK22" s="82"/>
      <c r="AL22" s="82"/>
      <c r="AM22" s="83">
        <f t="shared" si="3"/>
        <v>0</v>
      </c>
      <c r="AN22" s="83"/>
      <c r="AO22" s="82">
        <f t="shared" si="4"/>
        <v>0</v>
      </c>
      <c r="AP22" s="82"/>
      <c r="AQ22" s="82"/>
      <c r="AR22" s="45" t="str">
        <f t="shared" si="5"/>
        <v/>
      </c>
      <c r="AS22" s="45"/>
      <c r="AT22" s="45"/>
      <c r="AU22" s="45"/>
      <c r="AV22" s="84">
        <f t="shared" si="6"/>
        <v>0</v>
      </c>
      <c r="AW22" s="84"/>
    </row>
    <row r="23" spans="1:49" ht="20.100000000000001" customHeight="1" x14ac:dyDescent="0.45">
      <c r="A23" s="37"/>
      <c r="B23" s="37"/>
      <c r="C23" s="37"/>
      <c r="D23" s="37"/>
      <c r="E23" s="37"/>
      <c r="F23" s="37"/>
      <c r="G23" s="37"/>
      <c r="H23" s="37"/>
      <c r="I23" s="37"/>
      <c r="J23" s="37"/>
      <c r="K23" s="42"/>
      <c r="L23" s="42"/>
      <c r="M23" s="42"/>
      <c r="N23" s="46"/>
      <c r="O23" s="46"/>
      <c r="P23" s="42"/>
      <c r="Q23" s="42"/>
      <c r="R23" s="42"/>
      <c r="S23" s="45" t="str">
        <f t="shared" si="8"/>
        <v/>
      </c>
      <c r="T23" s="45"/>
      <c r="U23" s="45"/>
      <c r="V23" s="45"/>
      <c r="W23" s="47"/>
      <c r="X23" s="47"/>
      <c r="Z23" s="81">
        <f t="shared" si="7"/>
        <v>0</v>
      </c>
      <c r="AA23" s="81"/>
      <c r="AB23" s="81"/>
      <c r="AC23" s="81"/>
      <c r="AD23" s="81"/>
      <c r="AE23" s="81"/>
      <c r="AF23" s="81"/>
      <c r="AG23" s="81"/>
      <c r="AH23" s="81"/>
      <c r="AI23" s="81"/>
      <c r="AJ23" s="82">
        <f t="shared" si="2"/>
        <v>0</v>
      </c>
      <c r="AK23" s="82"/>
      <c r="AL23" s="82"/>
      <c r="AM23" s="83">
        <f t="shared" si="3"/>
        <v>0</v>
      </c>
      <c r="AN23" s="83"/>
      <c r="AO23" s="82">
        <f t="shared" si="4"/>
        <v>0</v>
      </c>
      <c r="AP23" s="82"/>
      <c r="AQ23" s="82"/>
      <c r="AR23" s="45" t="str">
        <f t="shared" si="5"/>
        <v/>
      </c>
      <c r="AS23" s="45"/>
      <c r="AT23" s="45"/>
      <c r="AU23" s="45"/>
      <c r="AV23" s="84">
        <f t="shared" si="6"/>
        <v>0</v>
      </c>
      <c r="AW23" s="84"/>
    </row>
    <row r="24" spans="1:49" ht="20.100000000000001" customHeight="1" x14ac:dyDescent="0.45">
      <c r="A24" s="37"/>
      <c r="B24" s="37"/>
      <c r="C24" s="37"/>
      <c r="D24" s="37"/>
      <c r="E24" s="37"/>
      <c r="F24" s="37"/>
      <c r="G24" s="37"/>
      <c r="H24" s="37"/>
      <c r="I24" s="37"/>
      <c r="J24" s="37"/>
      <c r="K24" s="42"/>
      <c r="L24" s="42"/>
      <c r="M24" s="42"/>
      <c r="N24" s="46"/>
      <c r="O24" s="46"/>
      <c r="P24" s="42"/>
      <c r="Q24" s="42"/>
      <c r="R24" s="42"/>
      <c r="S24" s="45" t="str">
        <f t="shared" si="8"/>
        <v/>
      </c>
      <c r="T24" s="45"/>
      <c r="U24" s="45"/>
      <c r="V24" s="45"/>
      <c r="W24" s="47"/>
      <c r="X24" s="47"/>
      <c r="Z24" s="81">
        <f t="shared" si="7"/>
        <v>0</v>
      </c>
      <c r="AA24" s="81"/>
      <c r="AB24" s="81"/>
      <c r="AC24" s="81"/>
      <c r="AD24" s="81"/>
      <c r="AE24" s="81"/>
      <c r="AF24" s="81"/>
      <c r="AG24" s="81"/>
      <c r="AH24" s="81"/>
      <c r="AI24" s="81"/>
      <c r="AJ24" s="82">
        <f t="shared" si="2"/>
        <v>0</v>
      </c>
      <c r="AK24" s="82"/>
      <c r="AL24" s="82"/>
      <c r="AM24" s="83">
        <f t="shared" si="3"/>
        <v>0</v>
      </c>
      <c r="AN24" s="83"/>
      <c r="AO24" s="82">
        <f t="shared" si="4"/>
        <v>0</v>
      </c>
      <c r="AP24" s="82"/>
      <c r="AQ24" s="82"/>
      <c r="AR24" s="45" t="str">
        <f t="shared" si="5"/>
        <v/>
      </c>
      <c r="AS24" s="45"/>
      <c r="AT24" s="45"/>
      <c r="AU24" s="45"/>
      <c r="AV24" s="84">
        <f t="shared" si="6"/>
        <v>0</v>
      </c>
      <c r="AW24" s="84"/>
    </row>
    <row r="25" spans="1:49" ht="9.9" customHeight="1" x14ac:dyDescent="0.45">
      <c r="A25" s="16"/>
      <c r="B25" s="2"/>
      <c r="C25" s="2"/>
      <c r="D25" s="2"/>
      <c r="E25" s="2"/>
      <c r="F25" s="2"/>
      <c r="G25" s="2"/>
      <c r="H25" s="2"/>
      <c r="I25" s="2"/>
      <c r="J25" s="2"/>
      <c r="K25" s="2"/>
      <c r="L25" s="2"/>
      <c r="M25" s="2"/>
      <c r="N25" s="2"/>
      <c r="O25" s="2"/>
      <c r="P25" s="2"/>
      <c r="Q25" s="2"/>
      <c r="R25" s="2"/>
      <c r="S25" s="2"/>
      <c r="T25" s="2"/>
      <c r="U25" s="2"/>
      <c r="V25" s="2"/>
      <c r="W25" s="2"/>
      <c r="X25" s="18"/>
    </row>
    <row r="26" spans="1:49" x14ac:dyDescent="0.45">
      <c r="A26" s="21" t="s">
        <v>44</v>
      </c>
      <c r="B26" s="22"/>
      <c r="K26" s="51" t="s">
        <v>17</v>
      </c>
      <c r="L26" s="51"/>
      <c r="M26" s="51" t="s">
        <v>16</v>
      </c>
      <c r="N26" s="51"/>
      <c r="O26" s="51"/>
      <c r="P26" s="51"/>
      <c r="Q26" s="50" t="s">
        <v>56</v>
      </c>
      <c r="R26" s="50"/>
      <c r="S26" s="50"/>
      <c r="T26" s="50"/>
      <c r="U26" s="51" t="s">
        <v>15</v>
      </c>
      <c r="V26" s="51"/>
      <c r="W26" s="51"/>
      <c r="X26" s="51"/>
      <c r="Z26" s="22" t="str">
        <f>A26</f>
        <v>【振込先】</v>
      </c>
      <c r="AA26" s="22"/>
      <c r="AB26" s="1"/>
      <c r="AC26" s="1"/>
      <c r="AD26" s="1"/>
      <c r="AE26" s="1"/>
      <c r="AF26" s="1"/>
      <c r="AG26" s="1"/>
      <c r="AH26" s="1"/>
      <c r="AI26" s="1"/>
      <c r="AJ26" s="51" t="str">
        <f>K26</f>
        <v>税区分</v>
      </c>
      <c r="AK26" s="51"/>
      <c r="AL26" s="51" t="str">
        <f>M26</f>
        <v>対象金額</v>
      </c>
      <c r="AM26" s="51"/>
      <c r="AN26" s="51"/>
      <c r="AO26" s="51"/>
      <c r="AP26" s="51" t="str">
        <f>Q26</f>
        <v>消費税(切捨て)</v>
      </c>
      <c r="AQ26" s="51"/>
      <c r="AR26" s="51"/>
      <c r="AS26" s="51"/>
      <c r="AT26" s="51" t="str">
        <f>U26</f>
        <v>税込金額</v>
      </c>
      <c r="AU26" s="51"/>
      <c r="AV26" s="51"/>
      <c r="AW26" s="51"/>
    </row>
    <row r="27" spans="1:49" ht="15.75" customHeight="1" x14ac:dyDescent="0.45">
      <c r="A27" s="103" t="s">
        <v>45</v>
      </c>
      <c r="B27" s="87"/>
      <c r="C27" s="104" t="s">
        <v>47</v>
      </c>
      <c r="D27" s="104"/>
      <c r="E27" s="104"/>
      <c r="F27" s="104"/>
      <c r="G27" s="104"/>
      <c r="H27" s="107" t="s">
        <v>49</v>
      </c>
      <c r="I27" s="107"/>
      <c r="J27" s="22"/>
      <c r="K27" s="52">
        <v>0.1</v>
      </c>
      <c r="L27" s="52"/>
      <c r="M27" s="53">
        <f>SUMIF($W$17:$X$24,$K27,$S$17:$U$24)</f>
        <v>12345</v>
      </c>
      <c r="N27" s="53"/>
      <c r="O27" s="53"/>
      <c r="P27" s="53"/>
      <c r="Q27" s="53">
        <f>IF(COUNTIF($Q$26,"*切捨て*"),ROUNDDOWN(M27*K27,0),IF(COUNTIF($Q$26,"*四捨五入*"),ROUND(M27*K27,0),ROUNDUP(M27*K27,0)))</f>
        <v>1234</v>
      </c>
      <c r="R27" s="53"/>
      <c r="S27" s="53"/>
      <c r="T27" s="53"/>
      <c r="U27" s="53">
        <f>SUM(M27:T27)</f>
        <v>13579</v>
      </c>
      <c r="V27" s="53"/>
      <c r="W27" s="53"/>
      <c r="X27" s="53"/>
      <c r="Z27" s="87" t="str">
        <f>A27</f>
        <v>金融機関</v>
      </c>
      <c r="AA27" s="87"/>
      <c r="AB27" s="88" t="str">
        <f>C27&amp;" "&amp;"( "&amp;H27&amp;" )"</f>
        <v>三菱UFJ銀行 ( 0005 )</v>
      </c>
      <c r="AC27" s="88"/>
      <c r="AD27" s="88"/>
      <c r="AE27" s="88"/>
      <c r="AF27" s="88"/>
      <c r="AG27" s="88"/>
      <c r="AH27" s="88"/>
      <c r="AI27" s="22"/>
      <c r="AJ27" s="52">
        <f>K27</f>
        <v>0.1</v>
      </c>
      <c r="AK27" s="52"/>
      <c r="AL27" s="85">
        <f t="shared" ref="AL27:AL30" si="9">M27</f>
        <v>12345</v>
      </c>
      <c r="AM27" s="85"/>
      <c r="AN27" s="85"/>
      <c r="AO27" s="85"/>
      <c r="AP27" s="85">
        <f t="shared" ref="AP27:AP30" si="10">Q27</f>
        <v>1234</v>
      </c>
      <c r="AQ27" s="85"/>
      <c r="AR27" s="85"/>
      <c r="AS27" s="85"/>
      <c r="AT27" s="85">
        <f t="shared" ref="AT27:AT30" si="11">U27</f>
        <v>13579</v>
      </c>
      <c r="AU27" s="85"/>
      <c r="AV27" s="85"/>
      <c r="AW27" s="85"/>
    </row>
    <row r="28" spans="1:49" ht="15.75" customHeight="1" x14ac:dyDescent="0.45">
      <c r="A28" s="103" t="s">
        <v>52</v>
      </c>
      <c r="B28" s="87"/>
      <c r="C28" s="104" t="s">
        <v>48</v>
      </c>
      <c r="D28" s="104"/>
      <c r="E28" s="104"/>
      <c r="F28" s="104"/>
      <c r="G28" s="104"/>
      <c r="H28" s="108">
        <v>135</v>
      </c>
      <c r="I28" s="108"/>
      <c r="J28" s="22"/>
      <c r="K28" s="52">
        <v>0.08</v>
      </c>
      <c r="L28" s="52"/>
      <c r="M28" s="53">
        <f>SUMIF($W$17:$X$24,$K28,$S$17:$U$24)</f>
        <v>480</v>
      </c>
      <c r="N28" s="53"/>
      <c r="O28" s="53"/>
      <c r="P28" s="53"/>
      <c r="Q28" s="53">
        <f>IF(COUNTIF($Q$26,"*切捨て*"),ROUNDDOWN(M28*K28,0),IF(COUNTIF($Q$26,"*四捨五入*"),ROUND(M28*K28,0),ROUNDUP(M28*K28,0)))</f>
        <v>38</v>
      </c>
      <c r="R28" s="53"/>
      <c r="S28" s="53"/>
      <c r="T28" s="53"/>
      <c r="U28" s="53">
        <f t="shared" ref="U28:U29" si="12">SUM(M28:T28)</f>
        <v>518</v>
      </c>
      <c r="V28" s="53"/>
      <c r="W28" s="53"/>
      <c r="X28" s="53"/>
      <c r="Z28" s="87" t="str">
        <f>A28</f>
        <v>本支店名</v>
      </c>
      <c r="AA28" s="87"/>
      <c r="AB28" s="88" t="str">
        <f>C28&amp;" "&amp;"( "&amp;H28&amp;" )"</f>
        <v>渋谷支店 ( 135 )</v>
      </c>
      <c r="AC28" s="88"/>
      <c r="AD28" s="88"/>
      <c r="AE28" s="88"/>
      <c r="AF28" s="88"/>
      <c r="AG28" s="88"/>
      <c r="AH28" s="88"/>
      <c r="AI28" s="22"/>
      <c r="AJ28" s="52">
        <f t="shared" ref="AJ28:AJ30" si="13">K28</f>
        <v>0.08</v>
      </c>
      <c r="AK28" s="52"/>
      <c r="AL28" s="85">
        <f t="shared" si="9"/>
        <v>480</v>
      </c>
      <c r="AM28" s="85"/>
      <c r="AN28" s="85"/>
      <c r="AO28" s="85"/>
      <c r="AP28" s="85">
        <f t="shared" si="10"/>
        <v>38</v>
      </c>
      <c r="AQ28" s="85"/>
      <c r="AR28" s="85"/>
      <c r="AS28" s="85"/>
      <c r="AT28" s="85">
        <f t="shared" si="11"/>
        <v>518</v>
      </c>
      <c r="AU28" s="85"/>
      <c r="AV28" s="85"/>
      <c r="AW28" s="85"/>
    </row>
    <row r="29" spans="1:49" ht="15.75" customHeight="1" x14ac:dyDescent="0.45">
      <c r="A29" s="103" t="s">
        <v>46</v>
      </c>
      <c r="B29" s="87"/>
      <c r="C29" s="105" t="s">
        <v>50</v>
      </c>
      <c r="D29" s="105"/>
      <c r="E29" s="105">
        <v>1234567</v>
      </c>
      <c r="F29" s="105"/>
      <c r="G29" s="105"/>
      <c r="H29" s="23"/>
      <c r="I29" s="23"/>
      <c r="J29" s="22"/>
      <c r="K29" s="51" t="s">
        <v>19</v>
      </c>
      <c r="L29" s="51"/>
      <c r="M29" s="53">
        <f>SUMIF($W$17:$X$24,$K29,$S$17:$U$24)</f>
        <v>6000</v>
      </c>
      <c r="N29" s="53"/>
      <c r="O29" s="53"/>
      <c r="P29" s="53"/>
      <c r="Q29" s="106" t="s">
        <v>41</v>
      </c>
      <c r="R29" s="106"/>
      <c r="S29" s="106"/>
      <c r="T29" s="106"/>
      <c r="U29" s="53">
        <f t="shared" si="12"/>
        <v>6000</v>
      </c>
      <c r="V29" s="53"/>
      <c r="W29" s="53"/>
      <c r="X29" s="53"/>
      <c r="Z29" s="87" t="str">
        <f>A29</f>
        <v>口座番号</v>
      </c>
      <c r="AA29" s="87"/>
      <c r="AB29" s="88" t="str">
        <f>"("&amp;C29&amp;") "&amp;E29</f>
        <v>(普通) 1234567</v>
      </c>
      <c r="AC29" s="88"/>
      <c r="AD29" s="88"/>
      <c r="AE29" s="88"/>
      <c r="AF29" s="88"/>
      <c r="AG29" s="88"/>
      <c r="AH29" s="88"/>
      <c r="AI29" s="22"/>
      <c r="AJ29" s="51" t="str">
        <f t="shared" si="13"/>
        <v>対象外</v>
      </c>
      <c r="AK29" s="51"/>
      <c r="AL29" s="85">
        <f t="shared" si="9"/>
        <v>6000</v>
      </c>
      <c r="AM29" s="85"/>
      <c r="AN29" s="85"/>
      <c r="AO29" s="85"/>
      <c r="AP29" s="86" t="str">
        <f t="shared" si="10"/>
        <v>－</v>
      </c>
      <c r="AQ29" s="86"/>
      <c r="AR29" s="86"/>
      <c r="AS29" s="86"/>
      <c r="AT29" s="85">
        <f t="shared" si="11"/>
        <v>6000</v>
      </c>
      <c r="AU29" s="85"/>
      <c r="AV29" s="85"/>
      <c r="AW29" s="85"/>
    </row>
    <row r="30" spans="1:49" ht="15.75" customHeight="1" x14ac:dyDescent="0.45">
      <c r="A30" s="103" t="s">
        <v>69</v>
      </c>
      <c r="B30" s="87"/>
      <c r="C30" s="105" t="s">
        <v>51</v>
      </c>
      <c r="D30" s="105"/>
      <c r="E30" s="105"/>
      <c r="F30" s="105"/>
      <c r="G30" s="105"/>
      <c r="H30" s="105"/>
      <c r="I30" s="105"/>
      <c r="J30" s="22"/>
      <c r="K30" s="51" t="s">
        <v>21</v>
      </c>
      <c r="L30" s="51"/>
      <c r="M30" s="85">
        <f>SUM(M27:P29)</f>
        <v>18825</v>
      </c>
      <c r="N30" s="85"/>
      <c r="O30" s="85"/>
      <c r="P30" s="85"/>
      <c r="Q30" s="85">
        <f>SUM(Q27:T29)</f>
        <v>1272</v>
      </c>
      <c r="R30" s="85"/>
      <c r="S30" s="85"/>
      <c r="T30" s="85"/>
      <c r="U30" s="85">
        <f>SUM(U27:X29)</f>
        <v>20097</v>
      </c>
      <c r="V30" s="85"/>
      <c r="W30" s="85"/>
      <c r="X30" s="85"/>
      <c r="Z30" s="87" t="str">
        <f>A30</f>
        <v>口座名義</v>
      </c>
      <c r="AA30" s="87"/>
      <c r="AB30" s="93" t="str">
        <f>C30</f>
        <v>ｶ)ｲｼｶﾂｴｸｽﾃﾘｱ</v>
      </c>
      <c r="AC30" s="93"/>
      <c r="AD30" s="93"/>
      <c r="AE30" s="93"/>
      <c r="AF30" s="93"/>
      <c r="AG30" s="93"/>
      <c r="AH30" s="93"/>
      <c r="AI30" s="22"/>
      <c r="AJ30" s="51" t="str">
        <f t="shared" si="13"/>
        <v>合　計</v>
      </c>
      <c r="AK30" s="51"/>
      <c r="AL30" s="85">
        <f t="shared" si="9"/>
        <v>18825</v>
      </c>
      <c r="AM30" s="85"/>
      <c r="AN30" s="85"/>
      <c r="AO30" s="85"/>
      <c r="AP30" s="85">
        <f t="shared" si="10"/>
        <v>1272</v>
      </c>
      <c r="AQ30" s="85"/>
      <c r="AR30" s="85"/>
      <c r="AS30" s="85"/>
      <c r="AT30" s="85">
        <f t="shared" si="11"/>
        <v>20097</v>
      </c>
      <c r="AU30" s="85"/>
      <c r="AV30" s="85"/>
      <c r="AW30" s="85"/>
    </row>
    <row r="31" spans="1:49" ht="15.75" customHeight="1" x14ac:dyDescent="0.45">
      <c r="A31" s="29" t="str">
        <f>IF(C30="","",IF(LEN(C30)=LENB(C30),"","※エラー：全角文字（フリガナに漢字・ひらがな等）が含まれています"))</f>
        <v/>
      </c>
      <c r="B31" s="29"/>
      <c r="C31" s="29"/>
      <c r="D31" s="29"/>
      <c r="E31" s="29"/>
      <c r="F31" s="29"/>
      <c r="G31" s="29"/>
      <c r="H31" s="29"/>
      <c r="I31" s="29"/>
      <c r="J31" s="29"/>
      <c r="K31" s="29"/>
      <c r="L31" s="29"/>
      <c r="M31" s="29"/>
      <c r="N31" s="29"/>
      <c r="O31" s="29"/>
      <c r="P31" s="29"/>
      <c r="Q31" s="29"/>
      <c r="R31" s="29"/>
      <c r="S31" s="29"/>
      <c r="T31" s="29"/>
      <c r="U31" s="29"/>
      <c r="V31" s="29"/>
      <c r="W31" s="29"/>
      <c r="X31" s="29"/>
    </row>
    <row r="32" spans="1:49" x14ac:dyDescent="0.45">
      <c r="A32" s="2"/>
      <c r="B32" s="2"/>
      <c r="C32" s="2"/>
      <c r="D32" s="2"/>
      <c r="E32" s="2"/>
      <c r="F32" s="2"/>
      <c r="G32" s="2"/>
      <c r="H32" s="2"/>
      <c r="I32" s="2"/>
      <c r="J32" s="2"/>
      <c r="K32" s="2"/>
      <c r="L32" s="2"/>
      <c r="M32" s="2"/>
      <c r="N32" s="2"/>
      <c r="O32" s="2"/>
      <c r="P32" s="2"/>
      <c r="Q32" s="2"/>
      <c r="R32" s="2"/>
      <c r="S32" s="2"/>
      <c r="T32" s="2"/>
      <c r="U32" s="2"/>
      <c r="V32" s="2"/>
      <c r="W32" s="2"/>
      <c r="X32" s="2"/>
      <c r="Z32" s="31" t="s">
        <v>38</v>
      </c>
      <c r="AA32" s="31"/>
      <c r="AB32" s="31"/>
      <c r="AC32" s="31"/>
      <c r="AD32" s="31"/>
      <c r="AE32" s="31"/>
      <c r="AF32" s="30"/>
      <c r="AG32" s="30"/>
      <c r="AH32" s="30"/>
      <c r="AI32" s="30"/>
      <c r="AJ32" s="30"/>
      <c r="AK32" s="30"/>
      <c r="AL32" s="30"/>
      <c r="AM32" s="30"/>
      <c r="AN32" s="30"/>
      <c r="AO32" s="30"/>
      <c r="AP32" s="30"/>
      <c r="AQ32" s="30"/>
      <c r="AR32" s="30"/>
      <c r="AS32" s="30"/>
      <c r="AT32" s="30"/>
      <c r="AU32" s="30"/>
      <c r="AV32" s="30"/>
      <c r="AW32" s="30"/>
    </row>
    <row r="33" spans="1:49" ht="20.100000000000001" customHeight="1" x14ac:dyDescent="0.45">
      <c r="A33" s="2"/>
      <c r="B33" s="2"/>
      <c r="C33" s="2"/>
      <c r="D33" s="2"/>
      <c r="E33" s="2"/>
      <c r="F33" s="2"/>
      <c r="G33" s="2"/>
      <c r="H33" s="2"/>
      <c r="I33" s="2"/>
      <c r="J33" s="2"/>
      <c r="K33" s="2"/>
      <c r="L33" s="2"/>
      <c r="M33" s="2"/>
      <c r="N33" s="2"/>
      <c r="O33" s="2"/>
      <c r="P33" s="2"/>
      <c r="Q33" s="2"/>
      <c r="R33" s="2"/>
      <c r="S33" s="2"/>
      <c r="T33" s="2"/>
      <c r="U33" s="2"/>
      <c r="V33" s="2"/>
      <c r="W33" s="2"/>
      <c r="X33" s="2"/>
      <c r="Z33" s="74" t="s">
        <v>36</v>
      </c>
      <c r="AA33" s="74"/>
      <c r="AB33" s="74"/>
      <c r="AC33" s="74"/>
      <c r="AD33" s="89" t="s">
        <v>53</v>
      </c>
      <c r="AE33" s="89"/>
      <c r="AF33" s="89"/>
      <c r="AG33" s="89"/>
      <c r="AH33" s="90" t="s">
        <v>37</v>
      </c>
      <c r="AI33" s="91"/>
      <c r="AJ33" s="91"/>
      <c r="AK33" s="92"/>
      <c r="AL33" s="90" t="s">
        <v>6</v>
      </c>
      <c r="AM33" s="91"/>
      <c r="AN33" s="91"/>
      <c r="AO33" s="92"/>
      <c r="AP33" s="74" t="s">
        <v>14</v>
      </c>
      <c r="AQ33" s="74"/>
      <c r="AR33" s="74"/>
      <c r="AS33" s="74"/>
      <c r="AT33" s="74" t="s">
        <v>13</v>
      </c>
      <c r="AU33" s="74"/>
      <c r="AV33" s="74"/>
      <c r="AW33" s="74"/>
    </row>
    <row r="34" spans="1:49" ht="20.100000000000001" customHeight="1" x14ac:dyDescent="0.45">
      <c r="A34" s="2"/>
      <c r="B34" s="2"/>
      <c r="C34" s="2"/>
      <c r="D34" s="2"/>
      <c r="E34" s="2"/>
      <c r="F34" s="2"/>
      <c r="G34" s="2"/>
      <c r="H34" s="2"/>
      <c r="I34" s="2"/>
      <c r="J34" s="2"/>
      <c r="K34" s="2"/>
      <c r="L34" s="2"/>
      <c r="M34" s="2"/>
      <c r="N34" s="2"/>
      <c r="O34" s="2"/>
      <c r="P34" s="2"/>
      <c r="Q34" s="2"/>
      <c r="R34" s="2"/>
      <c r="S34" s="2"/>
      <c r="T34" s="2"/>
      <c r="U34" s="2"/>
      <c r="V34" s="2"/>
      <c r="W34" s="2"/>
      <c r="X34" s="2"/>
      <c r="Z34" s="94"/>
      <c r="AA34" s="94"/>
      <c r="AB34" s="95"/>
      <c r="AC34" s="95"/>
      <c r="AD34" s="72"/>
      <c r="AE34" s="72"/>
      <c r="AF34" s="72"/>
      <c r="AG34" s="72"/>
      <c r="AH34" s="95"/>
      <c r="AI34" s="95"/>
      <c r="AJ34" s="95"/>
      <c r="AK34" s="95"/>
      <c r="AL34" s="95"/>
      <c r="AM34" s="95"/>
      <c r="AN34" s="95"/>
      <c r="AO34" s="95"/>
      <c r="AP34" s="95"/>
      <c r="AQ34" s="95"/>
      <c r="AR34" s="95"/>
      <c r="AS34" s="95"/>
      <c r="AT34" s="95"/>
      <c r="AU34" s="95"/>
      <c r="AV34" s="95"/>
      <c r="AW34" s="95"/>
    </row>
    <row r="35" spans="1:49" ht="20.100000000000001" customHeight="1" x14ac:dyDescent="0.45">
      <c r="A35" s="2"/>
      <c r="B35" s="2"/>
      <c r="C35" s="2"/>
      <c r="D35" s="2"/>
      <c r="E35" s="2"/>
      <c r="F35" s="2"/>
      <c r="G35" s="2"/>
      <c r="H35" s="2"/>
      <c r="I35" s="2"/>
      <c r="J35" s="2"/>
      <c r="K35" s="2"/>
      <c r="L35" s="2"/>
      <c r="M35" s="2"/>
      <c r="N35" s="2"/>
      <c r="O35" s="2"/>
      <c r="P35" s="2"/>
      <c r="Q35" s="2"/>
      <c r="R35" s="2"/>
      <c r="S35" s="2"/>
      <c r="T35" s="2"/>
      <c r="U35" s="2"/>
      <c r="V35" s="2"/>
      <c r="W35" s="2"/>
      <c r="X35" s="2"/>
      <c r="Z35" s="96" t="s">
        <v>29</v>
      </c>
      <c r="AA35" s="96"/>
      <c r="AB35" s="96"/>
      <c r="AC35" s="96"/>
      <c r="AD35" s="96" t="s">
        <v>30</v>
      </c>
      <c r="AE35" s="96"/>
      <c r="AF35" s="96"/>
      <c r="AG35" s="96"/>
      <c r="AH35" s="96"/>
      <c r="AI35" s="96"/>
      <c r="AJ35" s="89" t="s">
        <v>17</v>
      </c>
      <c r="AK35" s="89"/>
      <c r="AL35" s="74" t="s">
        <v>33</v>
      </c>
      <c r="AM35" s="74"/>
      <c r="AN35" s="74"/>
      <c r="AO35" s="74"/>
      <c r="AP35" s="74" t="s">
        <v>34</v>
      </c>
      <c r="AQ35" s="74"/>
      <c r="AR35" s="74"/>
      <c r="AS35" s="74"/>
      <c r="AT35" s="74" t="s">
        <v>15</v>
      </c>
      <c r="AU35" s="74"/>
      <c r="AV35" s="74"/>
      <c r="AW35" s="74"/>
    </row>
    <row r="36" spans="1:49" ht="20.100000000000001" customHeight="1" x14ac:dyDescent="0.45">
      <c r="A36" s="2"/>
      <c r="B36" s="2"/>
      <c r="C36" s="2"/>
      <c r="D36" s="2"/>
      <c r="E36" s="2"/>
      <c r="F36" s="2"/>
      <c r="G36" s="2"/>
      <c r="H36" s="2"/>
      <c r="I36" s="2"/>
      <c r="J36" s="2"/>
      <c r="K36" s="2"/>
      <c r="L36" s="2"/>
      <c r="M36" s="2"/>
      <c r="N36" s="2"/>
      <c r="O36" s="2"/>
      <c r="P36" s="2"/>
      <c r="Q36" s="2"/>
      <c r="R36" s="2"/>
      <c r="S36" s="2"/>
      <c r="T36" s="2"/>
      <c r="U36" s="2"/>
      <c r="V36" s="2"/>
      <c r="W36" s="2"/>
      <c r="X36" s="2"/>
      <c r="Z36" s="97"/>
      <c r="AA36" s="97"/>
      <c r="AB36" s="97"/>
      <c r="AC36" s="97"/>
      <c r="AD36" s="97"/>
      <c r="AE36" s="97"/>
      <c r="AF36" s="97"/>
      <c r="AG36" s="97"/>
      <c r="AH36" s="97"/>
      <c r="AI36" s="97"/>
      <c r="AJ36" s="98"/>
      <c r="AK36" s="98"/>
      <c r="AL36" s="97"/>
      <c r="AM36" s="97"/>
      <c r="AN36" s="97"/>
      <c r="AO36" s="97"/>
      <c r="AP36" s="97"/>
      <c r="AQ36" s="97"/>
      <c r="AR36" s="97"/>
      <c r="AS36" s="97"/>
      <c r="AT36" s="97"/>
      <c r="AU36" s="97"/>
      <c r="AV36" s="97"/>
      <c r="AW36" s="97"/>
    </row>
    <row r="37" spans="1:49" ht="20.100000000000001" customHeight="1" x14ac:dyDescent="0.45">
      <c r="A37" s="2"/>
      <c r="B37" s="2"/>
      <c r="C37" s="2"/>
      <c r="D37" s="2"/>
      <c r="E37" s="2"/>
      <c r="F37" s="2"/>
      <c r="G37" s="2"/>
      <c r="H37" s="2"/>
      <c r="I37" s="2"/>
      <c r="J37" s="2"/>
      <c r="K37" s="2"/>
      <c r="L37" s="2"/>
      <c r="M37" s="2"/>
      <c r="N37" s="2"/>
      <c r="O37" s="2"/>
      <c r="P37" s="2"/>
      <c r="Q37" s="2"/>
      <c r="R37" s="2"/>
      <c r="S37" s="2"/>
      <c r="T37" s="2"/>
      <c r="U37" s="2"/>
      <c r="V37" s="2"/>
      <c r="W37" s="2"/>
      <c r="X37" s="2"/>
      <c r="Z37" s="97"/>
      <c r="AA37" s="97"/>
      <c r="AB37" s="97"/>
      <c r="AC37" s="97"/>
      <c r="AD37" s="97"/>
      <c r="AE37" s="97"/>
      <c r="AF37" s="97"/>
      <c r="AG37" s="97"/>
      <c r="AH37" s="97"/>
      <c r="AI37" s="97"/>
      <c r="AJ37" s="98"/>
      <c r="AK37" s="98"/>
      <c r="AL37" s="97"/>
      <c r="AM37" s="97"/>
      <c r="AN37" s="97"/>
      <c r="AO37" s="97"/>
      <c r="AP37" s="97"/>
      <c r="AQ37" s="97"/>
      <c r="AR37" s="97"/>
      <c r="AS37" s="97"/>
      <c r="AT37" s="97"/>
      <c r="AU37" s="97"/>
      <c r="AV37" s="97"/>
      <c r="AW37" s="97"/>
    </row>
    <row r="38" spans="1:49" ht="20.100000000000001" customHeight="1" x14ac:dyDescent="0.45">
      <c r="A38" s="2"/>
      <c r="B38" s="2"/>
      <c r="C38" s="2"/>
      <c r="D38" s="2"/>
      <c r="E38" s="2"/>
      <c r="F38" s="2"/>
      <c r="G38" s="2"/>
      <c r="H38" s="2"/>
      <c r="I38" s="2"/>
      <c r="J38" s="2"/>
      <c r="K38" s="2"/>
      <c r="L38" s="2"/>
      <c r="M38" s="2"/>
      <c r="N38" s="2"/>
      <c r="O38" s="2"/>
      <c r="P38" s="2"/>
      <c r="Q38" s="2"/>
      <c r="R38" s="2"/>
      <c r="S38" s="2"/>
      <c r="T38" s="2"/>
      <c r="U38" s="2"/>
      <c r="V38" s="2"/>
      <c r="W38" s="2"/>
      <c r="X38" s="2"/>
      <c r="Z38" s="97"/>
      <c r="AA38" s="97"/>
      <c r="AB38" s="97"/>
      <c r="AC38" s="97"/>
      <c r="AD38" s="97"/>
      <c r="AE38" s="97"/>
      <c r="AF38" s="97"/>
      <c r="AG38" s="97"/>
      <c r="AH38" s="97"/>
      <c r="AI38" s="97"/>
      <c r="AJ38" s="98"/>
      <c r="AK38" s="98"/>
      <c r="AL38" s="97"/>
      <c r="AM38" s="97"/>
      <c r="AN38" s="97"/>
      <c r="AO38" s="97"/>
      <c r="AP38" s="97"/>
      <c r="AQ38" s="97"/>
      <c r="AR38" s="97"/>
      <c r="AS38" s="97"/>
      <c r="AT38" s="97"/>
      <c r="AU38" s="97"/>
      <c r="AV38" s="97"/>
      <c r="AW38" s="97"/>
    </row>
    <row r="39" spans="1:49" ht="20.100000000000001" customHeight="1" x14ac:dyDescent="0.45">
      <c r="A39" s="2"/>
      <c r="B39" s="2"/>
      <c r="C39" s="2"/>
      <c r="D39" s="2"/>
      <c r="E39" s="2"/>
      <c r="F39" s="2"/>
      <c r="G39" s="2"/>
      <c r="H39" s="2"/>
      <c r="I39" s="2"/>
      <c r="J39" s="2"/>
      <c r="K39" s="2"/>
      <c r="L39" s="2"/>
      <c r="M39" s="2"/>
      <c r="N39" s="2"/>
      <c r="O39" s="2"/>
      <c r="P39" s="2"/>
      <c r="Q39" s="2"/>
      <c r="R39" s="2"/>
      <c r="S39" s="2"/>
      <c r="T39" s="2"/>
      <c r="U39" s="2"/>
      <c r="V39" s="2"/>
      <c r="W39" s="2"/>
      <c r="X39" s="2"/>
      <c r="Z39" s="97"/>
      <c r="AA39" s="97"/>
      <c r="AB39" s="97"/>
      <c r="AC39" s="97"/>
      <c r="AD39" s="97"/>
      <c r="AE39" s="97"/>
      <c r="AF39" s="97"/>
      <c r="AG39" s="97"/>
      <c r="AH39" s="97"/>
      <c r="AI39" s="97"/>
      <c r="AJ39" s="98"/>
      <c r="AK39" s="98"/>
      <c r="AL39" s="97"/>
      <c r="AM39" s="97"/>
      <c r="AN39" s="97"/>
      <c r="AO39" s="97"/>
      <c r="AP39" s="97"/>
      <c r="AQ39" s="97"/>
      <c r="AR39" s="97"/>
      <c r="AS39" s="97"/>
      <c r="AT39" s="97"/>
      <c r="AU39" s="97"/>
      <c r="AV39" s="97"/>
      <c r="AW39" s="97"/>
    </row>
    <row r="40" spans="1:49" ht="20.100000000000001" customHeight="1" x14ac:dyDescent="0.45">
      <c r="A40" s="2"/>
      <c r="B40" s="2"/>
      <c r="C40" s="2"/>
      <c r="D40" s="2"/>
      <c r="E40" s="2"/>
      <c r="F40" s="2"/>
      <c r="G40" s="2"/>
      <c r="H40" s="2"/>
      <c r="I40" s="2"/>
      <c r="J40" s="2"/>
      <c r="K40" s="2"/>
      <c r="L40" s="2"/>
      <c r="M40" s="2"/>
      <c r="N40" s="2"/>
      <c r="O40" s="2"/>
      <c r="P40" s="2"/>
      <c r="Q40" s="2"/>
      <c r="R40" s="2"/>
      <c r="S40" s="2"/>
      <c r="T40" s="2"/>
      <c r="U40" s="2"/>
      <c r="V40" s="2"/>
      <c r="W40" s="2"/>
      <c r="X40" s="2"/>
      <c r="Z40" s="97"/>
      <c r="AA40" s="97"/>
      <c r="AB40" s="97"/>
      <c r="AC40" s="97"/>
      <c r="AD40" s="97"/>
      <c r="AE40" s="97"/>
      <c r="AF40" s="97"/>
      <c r="AG40" s="97"/>
      <c r="AH40" s="97"/>
      <c r="AI40" s="97"/>
      <c r="AJ40" s="98"/>
      <c r="AK40" s="98"/>
      <c r="AL40" s="97"/>
      <c r="AM40" s="97"/>
      <c r="AN40" s="97"/>
      <c r="AO40" s="97"/>
      <c r="AP40" s="97"/>
      <c r="AQ40" s="97"/>
      <c r="AR40" s="97"/>
      <c r="AS40" s="97"/>
      <c r="AT40" s="97"/>
      <c r="AU40" s="97"/>
      <c r="AV40" s="97"/>
      <c r="AW40" s="97"/>
    </row>
    <row r="41" spans="1:49" ht="20.100000000000001" customHeight="1" x14ac:dyDescent="0.45">
      <c r="A41" s="2"/>
      <c r="B41" s="2"/>
      <c r="C41" s="2"/>
      <c r="D41" s="2"/>
      <c r="E41" s="2"/>
      <c r="F41" s="2"/>
      <c r="G41" s="2"/>
      <c r="H41" s="2"/>
      <c r="I41" s="2"/>
      <c r="J41" s="2"/>
      <c r="K41" s="2"/>
      <c r="L41" s="2"/>
      <c r="M41" s="2"/>
      <c r="N41" s="2"/>
      <c r="O41" s="2"/>
      <c r="P41" s="2"/>
      <c r="Q41" s="2"/>
      <c r="R41" s="2"/>
      <c r="S41" s="2"/>
      <c r="T41" s="2"/>
      <c r="U41" s="2"/>
      <c r="V41" s="2"/>
      <c r="W41" s="2"/>
      <c r="X41" s="2"/>
      <c r="Z41" s="97"/>
      <c r="AA41" s="97"/>
      <c r="AB41" s="97"/>
      <c r="AC41" s="97"/>
      <c r="AD41" s="97"/>
      <c r="AE41" s="97"/>
      <c r="AF41" s="97"/>
      <c r="AG41" s="97"/>
      <c r="AH41" s="97"/>
      <c r="AI41" s="97"/>
      <c r="AJ41" s="98"/>
      <c r="AK41" s="98"/>
      <c r="AL41" s="97"/>
      <c r="AM41" s="97"/>
      <c r="AN41" s="97"/>
      <c r="AO41" s="97"/>
      <c r="AP41" s="97"/>
      <c r="AQ41" s="97"/>
      <c r="AR41" s="97"/>
      <c r="AS41" s="97"/>
      <c r="AT41" s="97"/>
      <c r="AU41" s="97"/>
      <c r="AV41" s="97"/>
      <c r="AW41" s="97"/>
    </row>
    <row r="42" spans="1:49" ht="20.100000000000001" customHeight="1" x14ac:dyDescent="0.45">
      <c r="A42" s="2"/>
      <c r="B42" s="2"/>
      <c r="C42" s="2"/>
      <c r="D42" s="2"/>
      <c r="E42" s="2"/>
      <c r="F42" s="2"/>
      <c r="G42" s="2"/>
      <c r="H42" s="2"/>
      <c r="I42" s="2"/>
      <c r="J42" s="2"/>
      <c r="K42" s="2"/>
      <c r="L42" s="2"/>
      <c r="M42" s="2"/>
      <c r="N42" s="2"/>
      <c r="O42" s="2"/>
      <c r="P42" s="2"/>
      <c r="Q42" s="2"/>
      <c r="R42" s="2"/>
      <c r="S42" s="2"/>
      <c r="T42" s="2"/>
      <c r="U42" s="2"/>
      <c r="V42" s="2"/>
      <c r="W42" s="2"/>
      <c r="X42" s="2"/>
      <c r="Z42" s="97"/>
      <c r="AA42" s="97"/>
      <c r="AB42" s="97"/>
      <c r="AC42" s="97"/>
      <c r="AD42" s="97"/>
      <c r="AE42" s="97"/>
      <c r="AF42" s="97"/>
      <c r="AG42" s="97"/>
      <c r="AH42" s="97"/>
      <c r="AI42" s="97"/>
      <c r="AJ42" s="98"/>
      <c r="AK42" s="98"/>
      <c r="AL42" s="97"/>
      <c r="AM42" s="97"/>
      <c r="AN42" s="97"/>
      <c r="AO42" s="97"/>
      <c r="AP42" s="97"/>
      <c r="AQ42" s="97"/>
      <c r="AR42" s="97"/>
      <c r="AS42" s="97"/>
      <c r="AT42" s="97"/>
      <c r="AU42" s="97"/>
      <c r="AV42" s="97"/>
      <c r="AW42" s="97"/>
    </row>
    <row r="43" spans="1:49" ht="20.100000000000001" customHeight="1" x14ac:dyDescent="0.45">
      <c r="A43" s="2"/>
      <c r="B43" s="2"/>
      <c r="C43" s="2"/>
      <c r="D43" s="2"/>
      <c r="E43" s="2"/>
      <c r="F43" s="2"/>
      <c r="G43" s="2"/>
      <c r="H43" s="2"/>
      <c r="I43" s="2"/>
      <c r="J43" s="2"/>
      <c r="K43" s="2"/>
      <c r="L43" s="2"/>
      <c r="M43" s="2"/>
      <c r="N43" s="2"/>
      <c r="O43" s="2"/>
      <c r="P43" s="2"/>
      <c r="Q43" s="2"/>
      <c r="R43" s="2"/>
      <c r="S43" s="2"/>
      <c r="T43" s="2"/>
      <c r="U43" s="2"/>
      <c r="V43" s="2"/>
      <c r="W43" s="2"/>
      <c r="X43" s="2"/>
      <c r="Z43" s="97"/>
      <c r="AA43" s="97"/>
      <c r="AB43" s="97"/>
      <c r="AC43" s="97"/>
      <c r="AD43" s="97"/>
      <c r="AE43" s="97"/>
      <c r="AF43" s="97"/>
      <c r="AG43" s="97"/>
      <c r="AH43" s="97"/>
      <c r="AI43" s="97"/>
      <c r="AJ43" s="98"/>
      <c r="AK43" s="98"/>
      <c r="AL43" s="97"/>
      <c r="AM43" s="97"/>
      <c r="AN43" s="97"/>
      <c r="AO43" s="97"/>
      <c r="AP43" s="97"/>
      <c r="AQ43" s="97"/>
      <c r="AR43" s="97"/>
      <c r="AS43" s="97"/>
      <c r="AT43" s="97"/>
      <c r="AU43" s="97"/>
      <c r="AV43" s="97"/>
      <c r="AW43" s="97"/>
    </row>
    <row r="44" spans="1:49" ht="20.100000000000001" customHeight="1" x14ac:dyDescent="0.45">
      <c r="A44" s="2"/>
      <c r="B44" s="2"/>
      <c r="C44" s="2"/>
      <c r="D44" s="2"/>
      <c r="E44" s="2"/>
      <c r="F44" s="2"/>
      <c r="G44" s="2"/>
      <c r="H44" s="2"/>
      <c r="I44" s="2"/>
      <c r="J44" s="2"/>
      <c r="K44" s="2"/>
      <c r="L44" s="2"/>
      <c r="M44" s="2"/>
      <c r="N44" s="2"/>
      <c r="O44" s="2"/>
      <c r="P44" s="2"/>
      <c r="Q44" s="2"/>
      <c r="R44" s="2"/>
      <c r="S44" s="2"/>
      <c r="T44" s="2"/>
      <c r="U44" s="2"/>
      <c r="V44" s="2"/>
      <c r="W44" s="2"/>
      <c r="X44" s="2"/>
      <c r="Z44" s="26"/>
      <c r="AA44" s="26"/>
      <c r="AB44" s="26"/>
      <c r="AC44" s="26"/>
      <c r="AD44" s="26"/>
      <c r="AE44" s="26"/>
      <c r="AF44" s="26"/>
      <c r="AG44" s="26"/>
      <c r="AH44" s="26"/>
      <c r="AI44" s="27"/>
      <c r="AJ44" s="89" t="s">
        <v>20</v>
      </c>
      <c r="AK44" s="89"/>
      <c r="AL44" s="97"/>
      <c r="AM44" s="97"/>
      <c r="AN44" s="97"/>
      <c r="AO44" s="97"/>
      <c r="AP44" s="97"/>
      <c r="AQ44" s="97"/>
      <c r="AR44" s="97"/>
      <c r="AS44" s="97"/>
      <c r="AT44" s="97"/>
      <c r="AU44" s="97"/>
      <c r="AV44" s="97"/>
      <c r="AW44" s="97"/>
    </row>
    <row r="45" spans="1:49" ht="9.9" customHeight="1" x14ac:dyDescent="0.2">
      <c r="A45" s="2"/>
      <c r="B45" s="2"/>
      <c r="C45" s="2"/>
      <c r="D45" s="2"/>
      <c r="E45" s="2"/>
      <c r="F45" s="2"/>
      <c r="G45" s="2"/>
      <c r="H45" s="2"/>
      <c r="I45" s="2"/>
      <c r="J45" s="2"/>
      <c r="K45" s="2"/>
      <c r="L45" s="2"/>
      <c r="M45" s="2"/>
      <c r="N45" s="2"/>
      <c r="O45" s="2"/>
      <c r="P45" s="2"/>
      <c r="Q45" s="2"/>
      <c r="R45" s="2"/>
      <c r="S45" s="2"/>
      <c r="T45" s="2"/>
      <c r="U45" s="2"/>
      <c r="V45" s="2"/>
      <c r="W45" s="2"/>
      <c r="X45" s="2"/>
      <c r="Z45" s="109" t="str" cm="1">
        <f t="array" aca="1" ref="Z45" ca="1">IFERROR(LEFT(CELL("filename",Z45),FIND("[",CELL("filename",Z45))-1),"※保存後に表示されます")</f>
        <v>C:\Users\IKE75001\Box\A01_経営管理本部\02_経営管理\32_帳票・書式類\90_伝票処理\指定請求書HP掲載用\</v>
      </c>
      <c r="AA45" s="109"/>
      <c r="AB45" s="109"/>
      <c r="AC45" s="109"/>
      <c r="AD45" s="109"/>
      <c r="AE45" s="109"/>
      <c r="AF45" s="109"/>
      <c r="AG45" s="109"/>
      <c r="AH45" s="109"/>
      <c r="AI45" s="109"/>
      <c r="AJ45" s="109"/>
      <c r="AK45" s="109"/>
      <c r="AL45" s="109"/>
      <c r="AM45" s="109"/>
      <c r="AN45" s="109"/>
      <c r="AO45" s="109"/>
      <c r="AP45" s="109"/>
      <c r="AQ45" s="109"/>
      <c r="AR45" s="109"/>
      <c r="AS45" s="109"/>
      <c r="AT45" s="109"/>
      <c r="AU45" s="109"/>
      <c r="AV45" s="109"/>
      <c r="AW45" s="109"/>
    </row>
    <row r="46" spans="1:49" ht="15.75" customHeight="1" x14ac:dyDescent="0.45">
      <c r="A46" s="2"/>
      <c r="B46" s="2"/>
      <c r="C46" s="2"/>
      <c r="D46" s="2"/>
      <c r="E46" s="2"/>
      <c r="F46" s="2"/>
      <c r="G46" s="2"/>
      <c r="H46" s="2"/>
      <c r="I46" s="2"/>
      <c r="J46" s="2"/>
      <c r="K46" s="2"/>
      <c r="L46" s="2"/>
      <c r="M46" s="2"/>
      <c r="N46" s="2"/>
      <c r="O46" s="2"/>
      <c r="P46" s="2"/>
      <c r="Q46" s="2"/>
      <c r="R46" s="2"/>
      <c r="S46" s="2"/>
      <c r="T46" s="2"/>
      <c r="U46" s="2"/>
      <c r="V46" s="2"/>
      <c r="W46" s="2"/>
      <c r="X46" s="2"/>
    </row>
    <row r="47" spans="1:49" ht="19.5" customHeight="1" x14ac:dyDescent="0.45">
      <c r="A47" s="2"/>
      <c r="B47" s="2"/>
      <c r="C47" s="2"/>
      <c r="D47" s="2"/>
      <c r="E47" s="2"/>
      <c r="F47" s="2"/>
      <c r="G47" s="2"/>
      <c r="H47" s="2"/>
      <c r="I47" s="2"/>
      <c r="J47" s="2"/>
      <c r="K47" s="2"/>
      <c r="L47" s="2"/>
      <c r="M47" s="2"/>
      <c r="N47" s="2"/>
      <c r="O47" s="2"/>
      <c r="P47" s="2"/>
      <c r="Q47" s="2"/>
      <c r="R47" s="2"/>
      <c r="S47" s="2"/>
      <c r="T47" s="2"/>
      <c r="U47" s="2"/>
      <c r="V47" s="2"/>
      <c r="W47" s="2"/>
      <c r="X47" s="2"/>
    </row>
    <row r="48" spans="1:49" x14ac:dyDescent="0.45">
      <c r="A48" s="2"/>
      <c r="B48" s="2"/>
      <c r="C48" s="2"/>
      <c r="D48" s="2"/>
      <c r="E48" s="2"/>
      <c r="F48" s="2"/>
      <c r="G48" s="2"/>
      <c r="H48" s="2"/>
      <c r="I48" s="2"/>
      <c r="J48" s="2"/>
      <c r="K48" s="2"/>
      <c r="L48" s="2"/>
      <c r="M48" s="2"/>
      <c r="N48" s="2"/>
      <c r="O48" s="2"/>
      <c r="P48" s="2"/>
      <c r="Q48" s="2"/>
      <c r="R48" s="2"/>
      <c r="S48" s="2"/>
      <c r="T48" s="2"/>
      <c r="U48" s="2"/>
      <c r="V48" s="2"/>
      <c r="W48" s="2"/>
      <c r="X48" s="2"/>
    </row>
    <row r="49" spans="1:24" x14ac:dyDescent="0.45">
      <c r="A49" s="2"/>
      <c r="B49" s="2"/>
      <c r="C49" s="2"/>
      <c r="D49" s="2"/>
      <c r="E49" s="2"/>
      <c r="F49" s="2"/>
      <c r="G49" s="2"/>
      <c r="H49" s="2"/>
      <c r="I49" s="2"/>
      <c r="J49" s="2"/>
      <c r="K49" s="2"/>
      <c r="L49" s="2"/>
      <c r="M49" s="2"/>
      <c r="N49" s="2"/>
      <c r="O49" s="2"/>
      <c r="P49" s="2"/>
      <c r="Q49" s="2"/>
      <c r="R49" s="2"/>
      <c r="S49" s="2"/>
      <c r="T49" s="2"/>
      <c r="U49" s="2"/>
      <c r="V49" s="2"/>
      <c r="W49" s="2"/>
      <c r="X49" s="2"/>
    </row>
  </sheetData>
  <sheetProtection algorithmName="SHA-512" hashValue="rnoV6q90DgPPVK5vNw11uYb4LtPQRPncQhXGDMJrxYKThY/b2NkCvRkcAXPhePh/7P0PAnK0+bjF0rlkPzhrEw==" saltValue="9+QNVZWhGPVwzUOkonUQXQ==" spinCount="100000" sheet="1" objects="1" scenarios="1"/>
  <mergeCells count="312">
    <mergeCell ref="U29:X29"/>
    <mergeCell ref="U30:X30"/>
    <mergeCell ref="K29:L29"/>
    <mergeCell ref="K30:L30"/>
    <mergeCell ref="AJ30:AK30"/>
    <mergeCell ref="AL30:AO30"/>
    <mergeCell ref="Z45:AW45"/>
    <mergeCell ref="V5:X5"/>
    <mergeCell ref="Z27:AA27"/>
    <mergeCell ref="Z28:AA28"/>
    <mergeCell ref="AJ27:AK27"/>
    <mergeCell ref="AL27:AO27"/>
    <mergeCell ref="AP27:AS27"/>
    <mergeCell ref="AT27:AW27"/>
    <mergeCell ref="AJ28:AK28"/>
    <mergeCell ref="AL28:AO28"/>
    <mergeCell ref="AP28:AS28"/>
    <mergeCell ref="AT28:AW28"/>
    <mergeCell ref="Z22:AI22"/>
    <mergeCell ref="AJ22:AL22"/>
    <mergeCell ref="AM22:AN22"/>
    <mergeCell ref="AO22:AQ22"/>
    <mergeCell ref="AR22:AU22"/>
    <mergeCell ref="AV22:AW22"/>
    <mergeCell ref="A30:B30"/>
    <mergeCell ref="C28:G28"/>
    <mergeCell ref="C27:G27"/>
    <mergeCell ref="E29:G29"/>
    <mergeCell ref="C30:I30"/>
    <mergeCell ref="Q27:T27"/>
    <mergeCell ref="Q28:T28"/>
    <mergeCell ref="Q29:T29"/>
    <mergeCell ref="Q30:T30"/>
    <mergeCell ref="M29:P29"/>
    <mergeCell ref="M30:P30"/>
    <mergeCell ref="H27:I27"/>
    <mergeCell ref="H28:I28"/>
    <mergeCell ref="C29:D29"/>
    <mergeCell ref="A27:B27"/>
    <mergeCell ref="A28:B28"/>
    <mergeCell ref="A29:B29"/>
    <mergeCell ref="AJ44:AK44"/>
    <mergeCell ref="AL44:AO44"/>
    <mergeCell ref="AP44:AS44"/>
    <mergeCell ref="AT44:AW44"/>
    <mergeCell ref="Z1:AW1"/>
    <mergeCell ref="A1:X1"/>
    <mergeCell ref="U10:X10"/>
    <mergeCell ref="Q10:T10"/>
    <mergeCell ref="Q9:T9"/>
    <mergeCell ref="U9:X9"/>
    <mergeCell ref="AP9:AS9"/>
    <mergeCell ref="AT9:AW9"/>
    <mergeCell ref="AP10:AS10"/>
    <mergeCell ref="AT10:AW10"/>
    <mergeCell ref="Z42:AC42"/>
    <mergeCell ref="AD42:AI42"/>
    <mergeCell ref="AJ42:AK42"/>
    <mergeCell ref="AL42:AO42"/>
    <mergeCell ref="AP42:AS42"/>
    <mergeCell ref="AT42:AW42"/>
    <mergeCell ref="Z43:AC43"/>
    <mergeCell ref="AD43:AI43"/>
    <mergeCell ref="AJ43:AK43"/>
    <mergeCell ref="AL43:AO43"/>
    <mergeCell ref="AP43:AS43"/>
    <mergeCell ref="AT43:AW43"/>
    <mergeCell ref="Z40:AC40"/>
    <mergeCell ref="AD40:AI40"/>
    <mergeCell ref="AJ40:AK40"/>
    <mergeCell ref="AL40:AO40"/>
    <mergeCell ref="AP40:AS40"/>
    <mergeCell ref="AT40:AW40"/>
    <mergeCell ref="Z41:AC41"/>
    <mergeCell ref="AD41:AI41"/>
    <mergeCell ref="AJ41:AK41"/>
    <mergeCell ref="AL41:AO41"/>
    <mergeCell ref="AP41:AS41"/>
    <mergeCell ref="AT41:AW41"/>
    <mergeCell ref="Z38:AC38"/>
    <mergeCell ref="AD38:AI38"/>
    <mergeCell ref="AJ38:AK38"/>
    <mergeCell ref="AL38:AO38"/>
    <mergeCell ref="AP38:AS38"/>
    <mergeCell ref="AT38:AW38"/>
    <mergeCell ref="Z39:AC39"/>
    <mergeCell ref="AD39:AI39"/>
    <mergeCell ref="AJ39:AK39"/>
    <mergeCell ref="AL39:AO39"/>
    <mergeCell ref="AP39:AS39"/>
    <mergeCell ref="AT39:AW39"/>
    <mergeCell ref="Z36:AC36"/>
    <mergeCell ref="AD36:AI36"/>
    <mergeCell ref="AJ36:AK36"/>
    <mergeCell ref="AL36:AO36"/>
    <mergeCell ref="AP36:AS36"/>
    <mergeCell ref="AT36:AW36"/>
    <mergeCell ref="Z37:AC37"/>
    <mergeCell ref="AD37:AI37"/>
    <mergeCell ref="AJ37:AK37"/>
    <mergeCell ref="AL37:AO37"/>
    <mergeCell ref="AP37:AS37"/>
    <mergeCell ref="AT37:AW37"/>
    <mergeCell ref="Z34:AC34"/>
    <mergeCell ref="AD34:AG34"/>
    <mergeCell ref="AH34:AK34"/>
    <mergeCell ref="AL34:AO34"/>
    <mergeCell ref="AP34:AS34"/>
    <mergeCell ref="AT34:AW34"/>
    <mergeCell ref="Z35:AC35"/>
    <mergeCell ref="AD35:AI35"/>
    <mergeCell ref="AJ35:AK35"/>
    <mergeCell ref="AL35:AO35"/>
    <mergeCell ref="AP35:AS35"/>
    <mergeCell ref="AT35:AW35"/>
    <mergeCell ref="AP30:AS30"/>
    <mergeCell ref="AT30:AW30"/>
    <mergeCell ref="Z33:AC33"/>
    <mergeCell ref="AD33:AG33"/>
    <mergeCell ref="AH33:AK33"/>
    <mergeCell ref="AL33:AO33"/>
    <mergeCell ref="AP33:AS33"/>
    <mergeCell ref="AT33:AW33"/>
    <mergeCell ref="Z30:AA30"/>
    <mergeCell ref="AB30:AH30"/>
    <mergeCell ref="AJ29:AK29"/>
    <mergeCell ref="AL29:AO29"/>
    <mergeCell ref="AP29:AS29"/>
    <mergeCell ref="AT29:AW29"/>
    <mergeCell ref="Z24:AI24"/>
    <mergeCell ref="AJ24:AL24"/>
    <mergeCell ref="AM24:AN24"/>
    <mergeCell ref="AO24:AQ24"/>
    <mergeCell ref="AR24:AU24"/>
    <mergeCell ref="AV24:AW24"/>
    <mergeCell ref="AJ26:AK26"/>
    <mergeCell ref="AL26:AO26"/>
    <mergeCell ref="AP26:AS26"/>
    <mergeCell ref="AT26:AW26"/>
    <mergeCell ref="Z29:AA29"/>
    <mergeCell ref="AB27:AH27"/>
    <mergeCell ref="AB28:AH28"/>
    <mergeCell ref="AB29:AH29"/>
    <mergeCell ref="AV19:AW19"/>
    <mergeCell ref="AJ23:AL23"/>
    <mergeCell ref="AM23:AN23"/>
    <mergeCell ref="AO23:AQ23"/>
    <mergeCell ref="AR23:AU23"/>
    <mergeCell ref="AV23:AW23"/>
    <mergeCell ref="Z20:AI20"/>
    <mergeCell ref="AJ20:AL20"/>
    <mergeCell ref="AM20:AN20"/>
    <mergeCell ref="AO20:AQ20"/>
    <mergeCell ref="AR20:AU20"/>
    <mergeCell ref="AV20:AW20"/>
    <mergeCell ref="Z21:AI21"/>
    <mergeCell ref="AJ21:AL21"/>
    <mergeCell ref="AM21:AN21"/>
    <mergeCell ref="AO21:AQ21"/>
    <mergeCell ref="AR21:AU21"/>
    <mergeCell ref="AV21:AW21"/>
    <mergeCell ref="AR19:AU19"/>
    <mergeCell ref="Z23:AI23"/>
    <mergeCell ref="Z19:AI19"/>
    <mergeCell ref="AJ19:AL19"/>
    <mergeCell ref="AM19:AN19"/>
    <mergeCell ref="AO19:AQ19"/>
    <mergeCell ref="Z17:AI17"/>
    <mergeCell ref="AJ17:AL17"/>
    <mergeCell ref="AM17:AN17"/>
    <mergeCell ref="AO17:AQ17"/>
    <mergeCell ref="AR17:AU17"/>
    <mergeCell ref="AV17:AW17"/>
    <mergeCell ref="Z18:AI18"/>
    <mergeCell ref="AJ18:AL18"/>
    <mergeCell ref="AM18:AN18"/>
    <mergeCell ref="AO18:AQ18"/>
    <mergeCell ref="AR18:AU18"/>
    <mergeCell ref="AV18:AW18"/>
    <mergeCell ref="P5:Q5"/>
    <mergeCell ref="AO5:AP5"/>
    <mergeCell ref="Z13:AC13"/>
    <mergeCell ref="AD13:AG13"/>
    <mergeCell ref="AH13:AK13"/>
    <mergeCell ref="AL13:AO13"/>
    <mergeCell ref="AP13:AS13"/>
    <mergeCell ref="AT13:AW13"/>
    <mergeCell ref="Z16:AI16"/>
    <mergeCell ref="AJ16:AL16"/>
    <mergeCell ref="AM16:AN16"/>
    <mergeCell ref="AO16:AQ16"/>
    <mergeCell ref="AR16:AU16"/>
    <mergeCell ref="AV16:AW16"/>
    <mergeCell ref="A10:C10"/>
    <mergeCell ref="I9:L9"/>
    <mergeCell ref="D10:P10"/>
    <mergeCell ref="M9:P9"/>
    <mergeCell ref="D7:H7"/>
    <mergeCell ref="I12:L12"/>
    <mergeCell ref="E12:H12"/>
    <mergeCell ref="AC10:AO10"/>
    <mergeCell ref="AH9:AK9"/>
    <mergeCell ref="AL9:AO9"/>
    <mergeCell ref="AP12:AS12"/>
    <mergeCell ref="AT12:AW12"/>
    <mergeCell ref="M2:O2"/>
    <mergeCell ref="P2:X2"/>
    <mergeCell ref="AL2:AN2"/>
    <mergeCell ref="AO2:AW2"/>
    <mergeCell ref="AL3:AN3"/>
    <mergeCell ref="AO3:AW3"/>
    <mergeCell ref="AL4:AN4"/>
    <mergeCell ref="AO4:AW4"/>
    <mergeCell ref="AL5:AN5"/>
    <mergeCell ref="P3:X3"/>
    <mergeCell ref="P4:X4"/>
    <mergeCell ref="M3:O3"/>
    <mergeCell ref="M4:O4"/>
    <mergeCell ref="Q12:T12"/>
    <mergeCell ref="M12:P12"/>
    <mergeCell ref="M5:O5"/>
    <mergeCell ref="AH12:AK12"/>
    <mergeCell ref="AL12:AO12"/>
    <mergeCell ref="R5:U5"/>
    <mergeCell ref="AQ5:AT5"/>
    <mergeCell ref="AU5:AW5"/>
    <mergeCell ref="Z7:AB7"/>
    <mergeCell ref="Q26:T26"/>
    <mergeCell ref="W21:X21"/>
    <mergeCell ref="K23:M23"/>
    <mergeCell ref="K24:M24"/>
    <mergeCell ref="W22:X22"/>
    <mergeCell ref="W23:X23"/>
    <mergeCell ref="K26:L26"/>
    <mergeCell ref="K27:L27"/>
    <mergeCell ref="K28:L28"/>
    <mergeCell ref="M26:P26"/>
    <mergeCell ref="M27:P27"/>
    <mergeCell ref="M28:P28"/>
    <mergeCell ref="U26:X26"/>
    <mergeCell ref="U27:X27"/>
    <mergeCell ref="U28:X28"/>
    <mergeCell ref="P21:R21"/>
    <mergeCell ref="P22:R22"/>
    <mergeCell ref="P24:R24"/>
    <mergeCell ref="W24:X24"/>
    <mergeCell ref="A24:J24"/>
    <mergeCell ref="S20:V20"/>
    <mergeCell ref="S21:V21"/>
    <mergeCell ref="S22:V22"/>
    <mergeCell ref="S23:V23"/>
    <mergeCell ref="S24:V24"/>
    <mergeCell ref="N19:O19"/>
    <mergeCell ref="N20:O20"/>
    <mergeCell ref="N21:O21"/>
    <mergeCell ref="N22:O22"/>
    <mergeCell ref="N23:O23"/>
    <mergeCell ref="N24:O24"/>
    <mergeCell ref="P23:R23"/>
    <mergeCell ref="K19:M19"/>
    <mergeCell ref="K20:M20"/>
    <mergeCell ref="S19:V19"/>
    <mergeCell ref="P19:R19"/>
    <mergeCell ref="P20:R20"/>
    <mergeCell ref="A23:J23"/>
    <mergeCell ref="A13:D13"/>
    <mergeCell ref="A4:J4"/>
    <mergeCell ref="A12:D12"/>
    <mergeCell ref="U12:X12"/>
    <mergeCell ref="K21:M21"/>
    <mergeCell ref="K22:M22"/>
    <mergeCell ref="U13:X13"/>
    <mergeCell ref="Q13:T13"/>
    <mergeCell ref="M13:P13"/>
    <mergeCell ref="I13:L13"/>
    <mergeCell ref="E13:H13"/>
    <mergeCell ref="K16:M16"/>
    <mergeCell ref="A16:J16"/>
    <mergeCell ref="K17:M17"/>
    <mergeCell ref="K18:M18"/>
    <mergeCell ref="W17:X17"/>
    <mergeCell ref="W18:X18"/>
    <mergeCell ref="W19:X19"/>
    <mergeCell ref="N16:O16"/>
    <mergeCell ref="N17:O17"/>
    <mergeCell ref="N18:O18"/>
    <mergeCell ref="S16:V16"/>
    <mergeCell ref="S17:V17"/>
    <mergeCell ref="Z4:AI4"/>
    <mergeCell ref="B5:F5"/>
    <mergeCell ref="AA5:AE5"/>
    <mergeCell ref="A17:J17"/>
    <mergeCell ref="A18:J18"/>
    <mergeCell ref="A19:J19"/>
    <mergeCell ref="A20:J20"/>
    <mergeCell ref="A21:J21"/>
    <mergeCell ref="A22:J22"/>
    <mergeCell ref="S18:V18"/>
    <mergeCell ref="P16:R16"/>
    <mergeCell ref="W16:X16"/>
    <mergeCell ref="W20:X20"/>
    <mergeCell ref="P17:R17"/>
    <mergeCell ref="P18:R18"/>
    <mergeCell ref="A9:C9"/>
    <mergeCell ref="AC7:AG7"/>
    <mergeCell ref="Z9:AB9"/>
    <mergeCell ref="AC9:AG9"/>
    <mergeCell ref="Z10:AB10"/>
    <mergeCell ref="Z12:AC12"/>
    <mergeCell ref="AD12:AG12"/>
    <mergeCell ref="A7:C7"/>
    <mergeCell ref="D9:H9"/>
  </mergeCells>
  <phoneticPr fontId="1"/>
  <conditionalFormatting sqref="A31">
    <cfRule type="expression" dxfId="0" priority="2">
      <formula>$A31&lt;&gt;""</formula>
    </cfRule>
  </conditionalFormatting>
  <dataValidations count="33">
    <dataValidation imeMode="off" allowBlank="1" showInputMessage="1" showErrorMessage="1" sqref="P17:V24 K17:M24" xr:uid="{098C21B4-2B33-458D-AEF5-FE4935167EF3}"/>
    <dataValidation allowBlank="1" showInputMessage="1" showErrorMessage="1" promptTitle="【任意】請求書Noの入力" prompt="貴社で採番している任意の請求書番号がある場合は入力してください。_x000a_特にない場合は空欄で構いません。" sqref="P2:X2" xr:uid="{34BAADEE-4C1C-4251-AD27-D10822506B77}"/>
    <dataValidation imeMode="hiragana" allowBlank="1" showInputMessage="1" showErrorMessage="1" promptTitle="【必須】ご住所の入力" prompt="貴社の所在地（都道府県・市区町村・番地・ビル名など）を正確に入力してください。" sqref="P3:X3" xr:uid="{65C41F2E-25F7-4A42-B89B-21D92C09EF93}"/>
    <dataValidation imeMode="hiragana" allowBlank="1" showInputMessage="1" showErrorMessage="1" promptTitle="【必須】会社名・氏名の入力" prompt="貴社の正式名称、または屋号・個人の氏名を正確に入力してください。_x000a_（例：株式会社○○、または 建設太郎 など）" sqref="P4:X4" xr:uid="{04C9DEEC-4CCC-4E44-A02E-23B8DAE0E75C}"/>
    <dataValidation type="textLength" imeMode="off" operator="equal" allowBlank="1" showInputMessage="1" showErrorMessage="1" errorTitle="インボイス番号" error="先頭の「T」を除いた13桁のインボイス番号を入力してください。" promptTitle="登録番号" prompt="13桁のインボイス番号を入力してください。_x000a_先頭の「T」は入力不要です。" sqref="R5" xr:uid="{3DF19B4A-4AD5-4E53-A4C5-F226501AD8B2}">
      <formula1>13</formula1>
    </dataValidation>
    <dataValidation type="textLength" imeMode="off" operator="equal" allowBlank="1" showInputMessage="1" showErrorMessage="1" promptTitle="【任意】工事番号の入力" prompt="弊社から指定されている工事番号（数字11桁）がある場合は入力してください。_x000a_不明な場合は空欄で構いません。" sqref="D9:H9" xr:uid="{498B145E-90F8-4643-83AB-AA1CD51169CE}">
      <formula1>11</formula1>
    </dataValidation>
    <dataValidation imeMode="off" allowBlank="1" showInputMessage="1" showErrorMessage="1" promptTitle="【必須】注文書番号の入力" prompt="弊社から発行した注文書に記載されている注文書番号を入力してください。" sqref="A13:D13" xr:uid="{DE340A0D-716E-415C-AA49-63E428FD9F87}"/>
    <dataValidation imeMode="off" allowBlank="1" showInputMessage="1" showErrorMessage="1" promptTitle="【必須】発注金額の入力" prompt="注文書に記載されている発注金額を入力してください。" sqref="E13:H13" xr:uid="{47B8B1D2-278E-4CA9-8FE3-BA29FE15C0E9}"/>
    <dataValidation imeMode="off" allowBlank="1" showInputMessage="1" showErrorMessage="1" promptTitle="【必須】前月請求累計額の入力" prompt="前月までの請求済みの累計額がある場合は入力してください。_x000a_今回が初回請求の場合は「0」を入力してください。" sqref="I13:L13" xr:uid="{FF3B7B1E-DD9A-49E5-AC91-42CCBE6665DD}"/>
    <dataValidation imeMode="hiragana" allowBlank="1" showInputMessage="1" showErrorMessage="1" sqref="A17:J24 N17:O24" xr:uid="{B693E6BD-5C7F-458B-A6E0-270965990615}"/>
    <dataValidation imeMode="off" allowBlank="1" showInputMessage="1" showErrorMessage="1" promptTitle="【必須】請求月の入力" prompt="請求月を入力してください。" sqref="A2" xr:uid="{56564415-BFD5-43B7-8F2B-CDBB58B72C6C}"/>
    <dataValidation imeMode="off" allowBlank="1" showInputMessage="1" showErrorMessage="1" promptTitle="法定支払期日" prompt="弊社が特定建設業のため、工事の引き渡しを申し出た日から50日以内です。" sqref="U10:X10" xr:uid="{89B7A2A1-0105-4F71-8B60-CF68BD86D211}"/>
    <dataValidation imeMode="off" allowBlank="1" showInputMessage="1" showErrorMessage="1" promptTitle="【必須】工事引渡申出日の入力" prompt="検査・引渡しを申し出た日付を入力してください。_x000a_曜日は自動表示されます。_x000a_（例：2026/10/20）_x000a_※この日付を基準に支払期日が自動計算されます。" sqref="U9:X9" xr:uid="{CBB8C3F5-9978-43D7-8EE1-AE658918B2FD}"/>
    <dataValidation type="textLength" imeMode="off" operator="equal" allowBlank="1" showInputMessage="1" showErrorMessage="1" promptTitle="【任意】取引先コードの入力" prompt="弊社から指定されている取引先コード（数字7桁）がある場合は入力してください。_x000a_不明な場合は空欄で構いません。" sqref="M9:P9" xr:uid="{2ED0B6B9-2EB0-4D13-BF63-BA840A344436}">
      <formula1>7</formula1>
    </dataValidation>
    <dataValidation type="textLength" imeMode="off" operator="equal" allowBlank="1" showInputMessage="1" showErrorMessage="1" promptTitle="【任意】金融機関コードの入力" prompt="金融機関コード（数字4桁）を入力してください。" sqref="H27:I27" xr:uid="{531FF2B2-161F-4595-9DA6-F88BAB9E5DB3}">
      <formula1>4</formula1>
    </dataValidation>
    <dataValidation type="textLength" imeMode="off" operator="equal" allowBlank="1" showInputMessage="1" showErrorMessage="1" promptTitle="【任意】本支店コードの入力" prompt="本支店コード（数字3桁）を入力してください。" sqref="H28:I28" xr:uid="{9DA1E144-4410-4BBF-B2A7-0299A098637E}">
      <formula1>3</formula1>
    </dataValidation>
    <dataValidation type="list" allowBlank="1" showInputMessage="1" showErrorMessage="1" promptTitle="【任意】口座種目の選択" prompt="リストから該当する口座種目を選択してください。_x000a_※「総合」口座の場合は、「普通」を選択してください" sqref="C29:D29" xr:uid="{1C86A93E-4C39-42E5-B494-BCD14792E5CB}">
      <formula1>"普通,当座"</formula1>
    </dataValidation>
    <dataValidation type="textLength" imeMode="off" operator="equal" allowBlank="1" showInputMessage="1" showErrorMessage="1" promptTitle="口座番号" prompt="7桁の口座番号を入力してください。_x000a_" sqref="H29:I29" xr:uid="{9EA3658E-3123-46E0-B77C-A2CB62E0F78E}">
      <formula1>7</formula1>
    </dataValidation>
    <dataValidation type="textLength" imeMode="off" operator="equal" allowBlank="1" showInputMessage="1" showErrorMessage="1" promptTitle="【任意】口座番号の入力" prompt="口座番号（数字7桁）を入力してください。_x000a_■6桁以下の場合_x000a_　先頭に「0」をつけて7桁にしてください_x000a_（例：123456 → 0123456）_x000a_■ゆうちょ銀行の場合_x000a_　記号・番号ではなく「振込用の7桁」を入力してください。_x000a_（末尾の「1」は省略し、7桁にします。）" sqref="E29:G29" xr:uid="{EDA8CEF5-91CF-4F59-8B79-FAD9804213C0}">
      <formula1>7</formula1>
    </dataValidation>
    <dataValidation imeMode="halfKatakana" allowBlank="1" showInputMessage="1" showErrorMessage="1" promptTitle="【任意】口座名義（フリガナ）の入力" prompt="お振込口座の口座名義を、半角カタカナ、または半角英数（大文字）で入力してください。_x000a_※漢字・ひらがなは使用できません。" sqref="C30:I30" xr:uid="{B315A32F-679C-4C68-9585-51E4E72C46BC}"/>
    <dataValidation type="list" allowBlank="1" showErrorMessage="1" promptTitle="税区分" prompt="ドロップダウンより税区分を選択してください。" sqref="W17:X24" xr:uid="{C1B7ECD6-1EB7-4A04-86D1-38E9E459178E}">
      <formula1>"10%,8%,対象外"</formula1>
    </dataValidation>
    <dataValidation type="list" allowBlank="1" showInputMessage="1" showErrorMessage="1" promptTitle="【必須】発注金額の税抜・税込の選択" prompt="発注金額～残発注金額を、【税抜】または【税込】のどちらで管理（入力）するか選択してください。" sqref="E12:H12" xr:uid="{7F4CF6CE-640A-4738-A856-5D0CCD3163E6}">
      <formula1>"発注金額(税抜),発注金額(税込)"</formula1>
    </dataValidation>
    <dataValidation type="list" allowBlank="1" showInputMessage="1" showErrorMessage="1" promptTitle="【必須】消費税の端数処理の選択" prompt="消費税の端数処理方法を、リストから選択してください。_x000a_・切捨て_x000a_・四捨五入_x000a_・切上げ" sqref="Q26:T26" xr:uid="{C12E31B9-8964-4467-8BF3-A8531E4B4832}">
      <formula1>"消費税(切捨て),消費税(四捨五入),消費税(切上げ)"</formula1>
    </dataValidation>
    <dataValidation type="list" allowBlank="1" showInputMessage="1" showErrorMessage="1" promptTitle="【必須】インボイス登録状況の選択" prompt="貴社の適格請求書発行事業者の登録状況を、リストから選択してください。_x000a_※「登録済」を選択された場合は、必ず別途「登録番号（T+13桁）」の入力もお願いいたします。" sqref="P5:Q5" xr:uid="{F16A96CB-F6F2-4F16-9E7C-538D5B78EE24}">
      <formula1>"登録済,未登録"</formula1>
    </dataValidation>
    <dataValidation imeMode="hiragana" allowBlank="1" showInputMessage="1" showErrorMessage="1" promptTitle="【必須】工事名称の入力" prompt="注文書や契約書に記載されている工事名称を入力してください。" sqref="D10:P10" xr:uid="{3BFEDE50-36B7-4D1D-B8F0-63A2B5BEEA81}"/>
    <dataValidation allowBlank="1" showInputMessage="1" showErrorMessage="1" promptTitle="【必須】内容・品名の入力" prompt="請求する工事内容や品名を入力してください。_x000a_明細が多い場合は、「別紙請求明細の通り」などと入力し、請求明細(入力用)sheetに入力してください。" sqref="A16:J16" xr:uid="{EB815DB9-2E47-49FE-A07A-55E995E2FB1E}"/>
    <dataValidation allowBlank="1" showInputMessage="1" showErrorMessage="1" promptTitle="【必須】数量の入力" prompt="数量を入力してください。_x000a_（一式の場合は「1」など）" sqref="K16:M16" xr:uid="{62E765CE-E04E-4FBA-AE1A-9909DC418FF2}"/>
    <dataValidation allowBlank="1" showInputMessage="1" showErrorMessage="1" promptTitle="【必須】単位の入力" prompt="単位（式、個、人、mなど）を入力してください。" sqref="N16:O16" xr:uid="{209F118D-A3A1-467D-8629-A096A2A93B1C}"/>
    <dataValidation allowBlank="1" showInputMessage="1" showErrorMessage="1" promptTitle="【必須】単価の入力" prompt="単価を入力してください。" sqref="P16:R16" xr:uid="{0F7FE18C-52FF-47F5-9CF1-4365A48836E0}"/>
    <dataValidation allowBlank="1" showInputMessage="1" showErrorMessage="1" promptTitle="【必須】税区分の選択" prompt="リストから該当する消費税区分（10%、8%、対象外）を選択してください。" sqref="W16:X16" xr:uid="{61891434-212F-4E02-986C-78701C095A36}"/>
    <dataValidation allowBlank="1" showInputMessage="1" showErrorMessage="1" promptTitle="【任意】金融機関名の入力" prompt="お振込先の金融機関名を入力してください。_x000a_（例：○○銀行、○○信用金庫）" sqref="C27:G27" xr:uid="{1E457769-502E-450B-ADE4-028E8C878D1C}"/>
    <dataValidation allowBlank="1" showInputMessage="1" showErrorMessage="1" promptTitle="【任意】本支店名の入力" prompt="お振込先の本店・支店名を入力してください。" sqref="C28:G28" xr:uid="{30E0B31C-945A-4E81-BFA5-5147DFB7F93B}"/>
    <dataValidation imeMode="hiragana" allowBlank="1" showInputMessage="1" showErrorMessage="1" promptTitle="【必須】弊社事業所・営業所の入力" prompt="本案件の弊社事業所・営業所名を入力してください。" sqref="B5:F5" xr:uid="{197C287E-30C2-4935-A3F2-8B7D6A8ADC67}"/>
  </dataValidations>
  <printOptions horizontalCentered="1"/>
  <pageMargins left="0.51181102362204722" right="0.51181102362204722" top="0.43307086614173229" bottom="0.19685039370078741" header="0.19685039370078741" footer="0"/>
  <pageSetup paperSize="9" scale="95" orientation="portrait" horizontalDpi="1200" verticalDpi="1200" r:id="rId1"/>
  <headerFooter>
    <oddHeader>&amp;L&amp;"游明朝,標準"&amp;6株式会社石勝エクステリア_指定請求書_20261001_制定&amp;R&amp;"游明朝,標準"&amp;6&amp;D　&amp;T</oddHeader>
  </headerFooter>
  <ignoredErrors>
    <ignoredError sqref="AA5"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00A2D-9D78-4A9B-9452-474E02E2D9D6}">
  <sheetPr>
    <tabColor theme="8" tint="0.59999389629810485"/>
  </sheetPr>
  <dimension ref="A1:AY384"/>
  <sheetViews>
    <sheetView showGridLines="0" zoomScaleNormal="100" zoomScaleSheetLayoutView="100" workbookViewId="0">
      <pane ySplit="8" topLeftCell="A9" activePane="bottomLeft" state="frozen"/>
      <selection pane="bottomLeft" activeCell="Y1" sqref="Y1"/>
    </sheetView>
  </sheetViews>
  <sheetFormatPr defaultColWidth="9" defaultRowHeight="14.4" x14ac:dyDescent="0.45"/>
  <cols>
    <col min="1" max="24" width="3.5" style="1" customWidth="1"/>
    <col min="25" max="25" width="3.5" style="8" customWidth="1"/>
    <col min="26" max="49" width="3.5" style="3" customWidth="1"/>
    <col min="50" max="16384" width="9" style="1"/>
  </cols>
  <sheetData>
    <row r="1" spans="1:51" ht="18" x14ac:dyDescent="0.45">
      <c r="A1" s="100" t="s">
        <v>57</v>
      </c>
      <c r="B1" s="100"/>
      <c r="C1" s="100"/>
      <c r="D1" s="100"/>
      <c r="E1" s="100"/>
      <c r="F1" s="100"/>
      <c r="G1" s="100"/>
      <c r="H1" s="100"/>
      <c r="I1" s="100"/>
      <c r="J1" s="100"/>
      <c r="K1" s="100"/>
      <c r="L1" s="100"/>
      <c r="M1" s="100"/>
      <c r="N1" s="100"/>
      <c r="O1" s="100"/>
      <c r="P1" s="100"/>
      <c r="Q1" s="100"/>
      <c r="R1" s="100"/>
      <c r="S1" s="100"/>
      <c r="T1" s="100"/>
      <c r="U1" s="100"/>
      <c r="V1" s="100"/>
      <c r="W1" s="100"/>
      <c r="X1" s="100"/>
      <c r="Z1" s="99" t="s">
        <v>40</v>
      </c>
      <c r="AA1" s="99"/>
      <c r="AB1" s="99"/>
      <c r="AC1" s="99"/>
      <c r="AD1" s="99"/>
      <c r="AE1" s="99"/>
      <c r="AF1" s="99"/>
      <c r="AG1" s="99"/>
      <c r="AH1" s="99"/>
      <c r="AI1" s="99"/>
      <c r="AJ1" s="99"/>
      <c r="AK1" s="99"/>
      <c r="AL1" s="99"/>
      <c r="AM1" s="99"/>
      <c r="AN1" s="99"/>
      <c r="AO1" s="99"/>
      <c r="AP1" s="99"/>
      <c r="AQ1" s="99"/>
      <c r="AR1" s="99"/>
      <c r="AS1" s="99"/>
      <c r="AT1" s="99"/>
      <c r="AU1" s="99"/>
      <c r="AV1" s="99"/>
      <c r="AW1" s="99"/>
      <c r="AY1" s="19"/>
    </row>
    <row r="2" spans="1:51" ht="16.2" x14ac:dyDescent="0.45">
      <c r="A2" s="24">
        <f>'指定請求書(入力用)'!A2</f>
        <v>12</v>
      </c>
      <c r="B2" s="13" t="s">
        <v>59</v>
      </c>
      <c r="C2" s="14"/>
      <c r="D2" s="14"/>
      <c r="E2" s="14"/>
      <c r="F2" s="2"/>
      <c r="G2" s="2"/>
      <c r="H2" s="2"/>
      <c r="I2" s="2"/>
      <c r="J2" s="2"/>
      <c r="K2" s="2"/>
      <c r="L2" s="2"/>
      <c r="M2" s="2"/>
      <c r="N2" s="2"/>
      <c r="O2" s="2"/>
      <c r="P2" s="2"/>
      <c r="Q2" s="2"/>
      <c r="R2" s="2"/>
      <c r="S2" s="2"/>
      <c r="T2" s="2"/>
      <c r="U2" s="2"/>
      <c r="V2" s="2"/>
      <c r="W2" s="2"/>
      <c r="X2" s="18"/>
      <c r="Z2" s="9">
        <f>A2</f>
        <v>12</v>
      </c>
      <c r="AA2" s="10" t="str">
        <f>B2</f>
        <v>月分　指定請求明細</v>
      </c>
      <c r="AB2" s="11"/>
      <c r="AC2" s="11"/>
      <c r="AD2" s="11"/>
    </row>
    <row r="3" spans="1:51" ht="20.100000000000001" customHeight="1" x14ac:dyDescent="0.45">
      <c r="A3" s="41" t="s">
        <v>12</v>
      </c>
      <c r="B3" s="41"/>
      <c r="C3" s="41"/>
      <c r="D3" s="41"/>
      <c r="E3" s="41"/>
      <c r="F3" s="41"/>
      <c r="G3" s="41"/>
      <c r="H3" s="41"/>
      <c r="I3" s="41"/>
      <c r="J3" s="41"/>
      <c r="K3" s="41" t="s">
        <v>8</v>
      </c>
      <c r="L3" s="41"/>
      <c r="M3" s="41"/>
      <c r="N3" s="48" t="s">
        <v>9</v>
      </c>
      <c r="O3" s="49"/>
      <c r="P3" s="41" t="s">
        <v>10</v>
      </c>
      <c r="Q3" s="41"/>
      <c r="R3" s="41"/>
      <c r="S3" s="41" t="s">
        <v>22</v>
      </c>
      <c r="T3" s="41"/>
      <c r="U3" s="41"/>
      <c r="V3" s="41"/>
      <c r="W3" s="41" t="s">
        <v>17</v>
      </c>
      <c r="X3" s="41"/>
      <c r="Z3" s="41" t="str">
        <f>A3</f>
        <v>内容</v>
      </c>
      <c r="AA3" s="41"/>
      <c r="AB3" s="41"/>
      <c r="AC3" s="41"/>
      <c r="AD3" s="41"/>
      <c r="AE3" s="41"/>
      <c r="AF3" s="41"/>
      <c r="AG3" s="41"/>
      <c r="AH3" s="41"/>
      <c r="AI3" s="41"/>
      <c r="AJ3" s="41" t="str">
        <f t="shared" ref="AJ3" si="0">K3</f>
        <v>数量</v>
      </c>
      <c r="AK3" s="41"/>
      <c r="AL3" s="41"/>
      <c r="AM3" s="41" t="str">
        <f t="shared" ref="AM3" si="1">N3</f>
        <v>単位</v>
      </c>
      <c r="AN3" s="41"/>
      <c r="AO3" s="41" t="str">
        <f t="shared" ref="AO3" si="2">P3</f>
        <v>単価</v>
      </c>
      <c r="AP3" s="41"/>
      <c r="AQ3" s="41"/>
      <c r="AR3" s="41" t="str">
        <f t="shared" ref="AR3" si="3">S3</f>
        <v>税抜金額</v>
      </c>
      <c r="AS3" s="41"/>
      <c r="AT3" s="41"/>
      <c r="AU3" s="41"/>
      <c r="AV3" s="41" t="str">
        <f t="shared" ref="AV3" si="4">W3</f>
        <v>税区分</v>
      </c>
      <c r="AW3" s="41"/>
    </row>
    <row r="4" spans="1:51" ht="20.100000000000001" customHeight="1" x14ac:dyDescent="0.45">
      <c r="A4" s="81"/>
      <c r="B4" s="81"/>
      <c r="C4" s="81"/>
      <c r="D4" s="81"/>
      <c r="E4" s="81"/>
      <c r="F4" s="81"/>
      <c r="G4" s="81"/>
      <c r="H4" s="81"/>
      <c r="I4" s="81"/>
      <c r="J4" s="81"/>
      <c r="K4" s="82"/>
      <c r="L4" s="82"/>
      <c r="M4" s="82"/>
      <c r="N4" s="83"/>
      <c r="O4" s="83"/>
      <c r="P4" s="82"/>
      <c r="Q4" s="82"/>
      <c r="R4" s="82"/>
      <c r="S4" s="45">
        <f>SUMIF($W$9:$X$384,W4,$S$9:$V$384)</f>
        <v>6000</v>
      </c>
      <c r="T4" s="45"/>
      <c r="U4" s="45"/>
      <c r="V4" s="45"/>
      <c r="W4" s="84">
        <v>0.1</v>
      </c>
      <c r="X4" s="84"/>
      <c r="Z4" s="81" t="str">
        <f>IF(A4="","",A4)</f>
        <v/>
      </c>
      <c r="AA4" s="81"/>
      <c r="AB4" s="81"/>
      <c r="AC4" s="81"/>
      <c r="AD4" s="81"/>
      <c r="AE4" s="81"/>
      <c r="AF4" s="81"/>
      <c r="AG4" s="81"/>
      <c r="AH4" s="81"/>
      <c r="AI4" s="81"/>
      <c r="AJ4" s="82" t="str">
        <f>IF(K4="","",K4)</f>
        <v/>
      </c>
      <c r="AK4" s="82"/>
      <c r="AL4" s="82"/>
      <c r="AM4" s="83" t="str">
        <f>IF(N4="","",N4)</f>
        <v/>
      </c>
      <c r="AN4" s="83"/>
      <c r="AO4" s="82" t="str">
        <f>IF(P4="","",P4)</f>
        <v/>
      </c>
      <c r="AP4" s="82"/>
      <c r="AQ4" s="82"/>
      <c r="AR4" s="45">
        <f>IF(S4="","",S4)</f>
        <v>6000</v>
      </c>
      <c r="AS4" s="45"/>
      <c r="AT4" s="45"/>
      <c r="AU4" s="45"/>
      <c r="AV4" s="84">
        <f>IF(W4="","",W4)</f>
        <v>0.1</v>
      </c>
      <c r="AW4" s="84"/>
    </row>
    <row r="5" spans="1:51" ht="20.100000000000001" customHeight="1" x14ac:dyDescent="0.45">
      <c r="A5" s="81"/>
      <c r="B5" s="81"/>
      <c r="C5" s="81"/>
      <c r="D5" s="81"/>
      <c r="E5" s="81"/>
      <c r="F5" s="81"/>
      <c r="G5" s="81"/>
      <c r="H5" s="81"/>
      <c r="I5" s="81"/>
      <c r="J5" s="81"/>
      <c r="K5" s="82"/>
      <c r="L5" s="82"/>
      <c r="M5" s="82"/>
      <c r="N5" s="83"/>
      <c r="O5" s="83"/>
      <c r="P5" s="82"/>
      <c r="Q5" s="82"/>
      <c r="R5" s="82"/>
      <c r="S5" s="45">
        <f t="shared" ref="S5:S6" si="5">SUMIF($W$9:$X$384,W5,$S$9:$V$384)</f>
        <v>0</v>
      </c>
      <c r="T5" s="45"/>
      <c r="U5" s="45"/>
      <c r="V5" s="45"/>
      <c r="W5" s="84">
        <v>0.08</v>
      </c>
      <c r="X5" s="84"/>
      <c r="Z5" s="81" t="str">
        <f>IF(A5="","",A5)</f>
        <v/>
      </c>
      <c r="AA5" s="81"/>
      <c r="AB5" s="81"/>
      <c r="AC5" s="81"/>
      <c r="AD5" s="81"/>
      <c r="AE5" s="81"/>
      <c r="AF5" s="81"/>
      <c r="AG5" s="81"/>
      <c r="AH5" s="81"/>
      <c r="AI5" s="81"/>
      <c r="AJ5" s="82" t="str">
        <f>IF(K5="","",K5)</f>
        <v/>
      </c>
      <c r="AK5" s="82"/>
      <c r="AL5" s="82"/>
      <c r="AM5" s="83" t="str">
        <f>IF(N5="","",N5)</f>
        <v/>
      </c>
      <c r="AN5" s="83"/>
      <c r="AO5" s="82" t="str">
        <f>IF(P5="","",P5)</f>
        <v/>
      </c>
      <c r="AP5" s="82"/>
      <c r="AQ5" s="82"/>
      <c r="AR5" s="45">
        <f>IF(S5="","",S5)</f>
        <v>0</v>
      </c>
      <c r="AS5" s="45"/>
      <c r="AT5" s="45"/>
      <c r="AU5" s="45"/>
      <c r="AV5" s="84">
        <f>IF(W5="","",W5)</f>
        <v>0.08</v>
      </c>
      <c r="AW5" s="84"/>
    </row>
    <row r="6" spans="1:51" ht="20.100000000000001" customHeight="1" x14ac:dyDescent="0.45">
      <c r="A6" s="81"/>
      <c r="B6" s="81"/>
      <c r="C6" s="81"/>
      <c r="D6" s="81"/>
      <c r="E6" s="81"/>
      <c r="F6" s="81"/>
      <c r="G6" s="81"/>
      <c r="H6" s="81"/>
      <c r="I6" s="81"/>
      <c r="J6" s="81"/>
      <c r="K6" s="82"/>
      <c r="L6" s="82"/>
      <c r="M6" s="82"/>
      <c r="N6" s="83"/>
      <c r="O6" s="83"/>
      <c r="P6" s="82"/>
      <c r="Q6" s="82"/>
      <c r="R6" s="82"/>
      <c r="S6" s="45">
        <f t="shared" si="5"/>
        <v>200</v>
      </c>
      <c r="T6" s="45"/>
      <c r="U6" s="45"/>
      <c r="V6" s="45"/>
      <c r="W6" s="84" t="s">
        <v>18</v>
      </c>
      <c r="X6" s="84"/>
      <c r="Z6" s="81" t="str">
        <f>IF(A6="","",A6)</f>
        <v/>
      </c>
      <c r="AA6" s="81"/>
      <c r="AB6" s="81"/>
      <c r="AC6" s="81"/>
      <c r="AD6" s="81"/>
      <c r="AE6" s="81"/>
      <c r="AF6" s="81"/>
      <c r="AG6" s="81"/>
      <c r="AH6" s="81"/>
      <c r="AI6" s="81"/>
      <c r="AJ6" s="82" t="str">
        <f>IF(K6="","",K6)</f>
        <v/>
      </c>
      <c r="AK6" s="82"/>
      <c r="AL6" s="82"/>
      <c r="AM6" s="83" t="str">
        <f>IF(N6="","",N6)</f>
        <v/>
      </c>
      <c r="AN6" s="83"/>
      <c r="AO6" s="82" t="str">
        <f>IF(P6="","",P6)</f>
        <v/>
      </c>
      <c r="AP6" s="82"/>
      <c r="AQ6" s="82"/>
      <c r="AR6" s="45">
        <f>IF(S6="","",S6)</f>
        <v>200</v>
      </c>
      <c r="AS6" s="45"/>
      <c r="AT6" s="45"/>
      <c r="AU6" s="45"/>
      <c r="AV6" s="84" t="str">
        <f>IF(W6="","",W6)</f>
        <v>対象外</v>
      </c>
      <c r="AW6" s="84"/>
    </row>
    <row r="7" spans="1:51" ht="20.100000000000001" customHeight="1" x14ac:dyDescent="0.45">
      <c r="A7" s="81" t="s">
        <v>60</v>
      </c>
      <c r="B7" s="81"/>
      <c r="C7" s="81"/>
      <c r="D7" s="81"/>
      <c r="E7" s="81"/>
      <c r="F7" s="81"/>
      <c r="G7" s="81"/>
      <c r="H7" s="81"/>
      <c r="I7" s="81"/>
      <c r="J7" s="81"/>
      <c r="K7" s="82"/>
      <c r="L7" s="82"/>
      <c r="M7" s="82"/>
      <c r="N7" s="83"/>
      <c r="O7" s="83"/>
      <c r="P7" s="112"/>
      <c r="Q7" s="112"/>
      <c r="R7" s="112"/>
      <c r="S7" s="45">
        <f>SUM(S4:V6)</f>
        <v>6200</v>
      </c>
      <c r="T7" s="45"/>
      <c r="U7" s="45"/>
      <c r="V7" s="45"/>
      <c r="W7" s="84" t="s">
        <v>20</v>
      </c>
      <c r="X7" s="84"/>
      <c r="Z7" s="81" t="str">
        <f>IF(A7="","",A7)</f>
        <v>【集計】</v>
      </c>
      <c r="AA7" s="81"/>
      <c r="AB7" s="81"/>
      <c r="AC7" s="81"/>
      <c r="AD7" s="81"/>
      <c r="AE7" s="81"/>
      <c r="AF7" s="81"/>
      <c r="AG7" s="81"/>
      <c r="AH7" s="81"/>
      <c r="AI7" s="81"/>
      <c r="AJ7" s="82" t="str">
        <f>IF(K7="","",K7)</f>
        <v/>
      </c>
      <c r="AK7" s="82"/>
      <c r="AL7" s="82"/>
      <c r="AM7" s="83" t="str">
        <f>IF(N7="","",N7)</f>
        <v/>
      </c>
      <c r="AN7" s="83"/>
      <c r="AO7" s="82" t="str">
        <f>IF(P7="","",P7)</f>
        <v/>
      </c>
      <c r="AP7" s="82"/>
      <c r="AQ7" s="82"/>
      <c r="AR7" s="45">
        <f>IF(S7="","",S7)</f>
        <v>6200</v>
      </c>
      <c r="AS7" s="45"/>
      <c r="AT7" s="45"/>
      <c r="AU7" s="45"/>
      <c r="AV7" s="84" t="str">
        <f>IF(W7="","",W7)</f>
        <v>合計</v>
      </c>
      <c r="AW7" s="84"/>
    </row>
    <row r="8" spans="1:51" ht="20.100000000000001" customHeight="1" x14ac:dyDescent="0.45">
      <c r="A8" s="81"/>
      <c r="B8" s="81"/>
      <c r="C8" s="81"/>
      <c r="D8" s="81"/>
      <c r="E8" s="81"/>
      <c r="F8" s="81"/>
      <c r="G8" s="81"/>
      <c r="H8" s="81"/>
      <c r="I8" s="81"/>
      <c r="J8" s="81"/>
      <c r="K8" s="82"/>
      <c r="L8" s="82"/>
      <c r="M8" s="82"/>
      <c r="N8" s="83"/>
      <c r="O8" s="83"/>
      <c r="P8" s="82"/>
      <c r="Q8" s="82"/>
      <c r="R8" s="82"/>
      <c r="S8" s="45"/>
      <c r="T8" s="45"/>
      <c r="U8" s="45"/>
      <c r="V8" s="45"/>
      <c r="W8" s="84"/>
      <c r="X8" s="84"/>
      <c r="Z8" s="81" t="str">
        <f>IF(A8="","",A8)</f>
        <v/>
      </c>
      <c r="AA8" s="81"/>
      <c r="AB8" s="81"/>
      <c r="AC8" s="81"/>
      <c r="AD8" s="81"/>
      <c r="AE8" s="81"/>
      <c r="AF8" s="81"/>
      <c r="AG8" s="81"/>
      <c r="AH8" s="81"/>
      <c r="AI8" s="81"/>
      <c r="AJ8" s="82" t="str">
        <f>IF(K8="","",K8)</f>
        <v/>
      </c>
      <c r="AK8" s="82"/>
      <c r="AL8" s="82"/>
      <c r="AM8" s="83" t="str">
        <f>IF(N8="","",N8)</f>
        <v/>
      </c>
      <c r="AN8" s="83"/>
      <c r="AO8" s="82" t="str">
        <f>IF(P8="","",P8)</f>
        <v/>
      </c>
      <c r="AP8" s="82"/>
      <c r="AQ8" s="82"/>
      <c r="AR8" s="45" t="str">
        <f>IF(S8="","",S8)</f>
        <v/>
      </c>
      <c r="AS8" s="45"/>
      <c r="AT8" s="45"/>
      <c r="AU8" s="45"/>
      <c r="AV8" s="84" t="str">
        <f>IF(W8="","",W8)</f>
        <v/>
      </c>
      <c r="AW8" s="84"/>
    </row>
    <row r="9" spans="1:51" ht="20.100000000000001" customHeight="1" x14ac:dyDescent="0.45">
      <c r="A9" s="37" t="s">
        <v>64</v>
      </c>
      <c r="B9" s="37"/>
      <c r="C9" s="37"/>
      <c r="D9" s="37"/>
      <c r="E9" s="37"/>
      <c r="F9" s="37"/>
      <c r="G9" s="37"/>
      <c r="H9" s="37"/>
      <c r="I9" s="37"/>
      <c r="J9" s="37"/>
      <c r="K9" s="42">
        <v>1</v>
      </c>
      <c r="L9" s="42"/>
      <c r="M9" s="42"/>
      <c r="N9" s="46" t="s">
        <v>25</v>
      </c>
      <c r="O9" s="46"/>
      <c r="P9" s="42">
        <v>6000</v>
      </c>
      <c r="Q9" s="42"/>
      <c r="R9" s="42"/>
      <c r="S9" s="45">
        <f t="shared" ref="S9:S41" si="6">IF(P9="","",K9*P9)</f>
        <v>6000</v>
      </c>
      <c r="T9" s="45"/>
      <c r="U9" s="45"/>
      <c r="V9" s="45"/>
      <c r="W9" s="47">
        <v>0.1</v>
      </c>
      <c r="X9" s="47"/>
      <c r="Z9" s="81" t="str">
        <f t="shared" ref="Z9:Z72" si="7">IF(A9="","",A9)</f>
        <v>軽油代</v>
      </c>
      <c r="AA9" s="81"/>
      <c r="AB9" s="81"/>
      <c r="AC9" s="81"/>
      <c r="AD9" s="81"/>
      <c r="AE9" s="81"/>
      <c r="AF9" s="81"/>
      <c r="AG9" s="81"/>
      <c r="AH9" s="81"/>
      <c r="AI9" s="81"/>
      <c r="AJ9" s="82">
        <f t="shared" ref="AJ9:AJ72" si="8">IF(K9="","",K9)</f>
        <v>1</v>
      </c>
      <c r="AK9" s="82"/>
      <c r="AL9" s="82"/>
      <c r="AM9" s="83" t="str">
        <f t="shared" ref="AM9:AM72" si="9">IF(N9="","",N9)</f>
        <v>回</v>
      </c>
      <c r="AN9" s="83"/>
      <c r="AO9" s="82">
        <f t="shared" ref="AO9:AO72" si="10">IF(P9="","",P9)</f>
        <v>6000</v>
      </c>
      <c r="AP9" s="82"/>
      <c r="AQ9" s="82"/>
      <c r="AR9" s="45">
        <f t="shared" ref="AR9:AR72" si="11">IF(S9="","",S9)</f>
        <v>6000</v>
      </c>
      <c r="AS9" s="45"/>
      <c r="AT9" s="45"/>
      <c r="AU9" s="45"/>
      <c r="AV9" s="84">
        <f t="shared" ref="AV9:AV72" si="12">IF(W9="","",W9)</f>
        <v>0.1</v>
      </c>
      <c r="AW9" s="84"/>
    </row>
    <row r="10" spans="1:51" ht="20.100000000000001" customHeight="1" x14ac:dyDescent="0.45">
      <c r="A10" s="37" t="s">
        <v>62</v>
      </c>
      <c r="B10" s="37"/>
      <c r="C10" s="37"/>
      <c r="D10" s="37"/>
      <c r="E10" s="37"/>
      <c r="F10" s="37"/>
      <c r="G10" s="37"/>
      <c r="H10" s="37"/>
      <c r="I10" s="37"/>
      <c r="J10" s="37"/>
      <c r="K10" s="42">
        <v>1</v>
      </c>
      <c r="L10" s="42"/>
      <c r="M10" s="42"/>
      <c r="N10" s="46" t="s">
        <v>11</v>
      </c>
      <c r="O10" s="46"/>
      <c r="P10" s="42">
        <v>200</v>
      </c>
      <c r="Q10" s="42"/>
      <c r="R10" s="42"/>
      <c r="S10" s="45">
        <f>IF(P10="","",K10*P10)</f>
        <v>200</v>
      </c>
      <c r="T10" s="45"/>
      <c r="U10" s="45"/>
      <c r="V10" s="45"/>
      <c r="W10" s="47" t="s">
        <v>18</v>
      </c>
      <c r="X10" s="47"/>
      <c r="Z10" s="81" t="str">
        <f t="shared" si="7"/>
        <v>軽油税</v>
      </c>
      <c r="AA10" s="81"/>
      <c r="AB10" s="81"/>
      <c r="AC10" s="81"/>
      <c r="AD10" s="81"/>
      <c r="AE10" s="81"/>
      <c r="AF10" s="81"/>
      <c r="AG10" s="81"/>
      <c r="AH10" s="81"/>
      <c r="AI10" s="81"/>
      <c r="AJ10" s="82">
        <f t="shared" si="8"/>
        <v>1</v>
      </c>
      <c r="AK10" s="82"/>
      <c r="AL10" s="82"/>
      <c r="AM10" s="83" t="str">
        <f t="shared" si="9"/>
        <v>式</v>
      </c>
      <c r="AN10" s="83"/>
      <c r="AO10" s="82">
        <f t="shared" si="10"/>
        <v>200</v>
      </c>
      <c r="AP10" s="82"/>
      <c r="AQ10" s="82"/>
      <c r="AR10" s="45">
        <f t="shared" si="11"/>
        <v>200</v>
      </c>
      <c r="AS10" s="45"/>
      <c r="AT10" s="45"/>
      <c r="AU10" s="45"/>
      <c r="AV10" s="84" t="str">
        <f t="shared" si="12"/>
        <v>対象外</v>
      </c>
      <c r="AW10" s="84"/>
    </row>
    <row r="11" spans="1:51" ht="20.100000000000001" customHeight="1" x14ac:dyDescent="0.45">
      <c r="A11" s="37"/>
      <c r="B11" s="37"/>
      <c r="C11" s="37"/>
      <c r="D11" s="37"/>
      <c r="E11" s="37"/>
      <c r="F11" s="37"/>
      <c r="G11" s="37"/>
      <c r="H11" s="37"/>
      <c r="I11" s="37"/>
      <c r="J11" s="37"/>
      <c r="K11" s="42"/>
      <c r="L11" s="42"/>
      <c r="M11" s="42"/>
      <c r="N11" s="46"/>
      <c r="O11" s="46"/>
      <c r="P11" s="42"/>
      <c r="Q11" s="42"/>
      <c r="R11" s="42"/>
      <c r="S11" s="45" t="str">
        <f t="shared" si="6"/>
        <v/>
      </c>
      <c r="T11" s="45"/>
      <c r="U11" s="45"/>
      <c r="V11" s="45"/>
      <c r="W11" s="47"/>
      <c r="X11" s="47"/>
      <c r="Z11" s="81" t="str">
        <f t="shared" si="7"/>
        <v/>
      </c>
      <c r="AA11" s="81"/>
      <c r="AB11" s="81"/>
      <c r="AC11" s="81"/>
      <c r="AD11" s="81"/>
      <c r="AE11" s="81"/>
      <c r="AF11" s="81"/>
      <c r="AG11" s="81"/>
      <c r="AH11" s="81"/>
      <c r="AI11" s="81"/>
      <c r="AJ11" s="82" t="str">
        <f t="shared" si="8"/>
        <v/>
      </c>
      <c r="AK11" s="82"/>
      <c r="AL11" s="82"/>
      <c r="AM11" s="83" t="str">
        <f t="shared" si="9"/>
        <v/>
      </c>
      <c r="AN11" s="83"/>
      <c r="AO11" s="82" t="str">
        <f t="shared" si="10"/>
        <v/>
      </c>
      <c r="AP11" s="82"/>
      <c r="AQ11" s="82"/>
      <c r="AR11" s="45" t="str">
        <f t="shared" si="11"/>
        <v/>
      </c>
      <c r="AS11" s="45"/>
      <c r="AT11" s="45"/>
      <c r="AU11" s="45"/>
      <c r="AV11" s="84" t="str">
        <f t="shared" si="12"/>
        <v/>
      </c>
      <c r="AW11" s="84"/>
    </row>
    <row r="12" spans="1:51" ht="20.100000000000001" customHeight="1" x14ac:dyDescent="0.45">
      <c r="A12" s="37"/>
      <c r="B12" s="37"/>
      <c r="C12" s="37"/>
      <c r="D12" s="37"/>
      <c r="E12" s="37"/>
      <c r="F12" s="37"/>
      <c r="G12" s="37"/>
      <c r="H12" s="37"/>
      <c r="I12" s="37"/>
      <c r="J12" s="37"/>
      <c r="K12" s="42"/>
      <c r="L12" s="42"/>
      <c r="M12" s="42"/>
      <c r="N12" s="46"/>
      <c r="O12" s="46"/>
      <c r="P12" s="42"/>
      <c r="Q12" s="42"/>
      <c r="R12" s="42"/>
      <c r="S12" s="45" t="str">
        <f t="shared" si="6"/>
        <v/>
      </c>
      <c r="T12" s="45"/>
      <c r="U12" s="45"/>
      <c r="V12" s="45"/>
      <c r="W12" s="47"/>
      <c r="X12" s="47"/>
      <c r="Z12" s="81" t="str">
        <f t="shared" si="7"/>
        <v/>
      </c>
      <c r="AA12" s="81"/>
      <c r="AB12" s="81"/>
      <c r="AC12" s="81"/>
      <c r="AD12" s="81"/>
      <c r="AE12" s="81"/>
      <c r="AF12" s="81"/>
      <c r="AG12" s="81"/>
      <c r="AH12" s="81"/>
      <c r="AI12" s="81"/>
      <c r="AJ12" s="82" t="str">
        <f t="shared" si="8"/>
        <v/>
      </c>
      <c r="AK12" s="82"/>
      <c r="AL12" s="82"/>
      <c r="AM12" s="83" t="str">
        <f t="shared" si="9"/>
        <v/>
      </c>
      <c r="AN12" s="83"/>
      <c r="AO12" s="82" t="str">
        <f t="shared" si="10"/>
        <v/>
      </c>
      <c r="AP12" s="82"/>
      <c r="AQ12" s="82"/>
      <c r="AR12" s="45" t="str">
        <f t="shared" si="11"/>
        <v/>
      </c>
      <c r="AS12" s="45"/>
      <c r="AT12" s="45"/>
      <c r="AU12" s="45"/>
      <c r="AV12" s="84" t="str">
        <f t="shared" si="12"/>
        <v/>
      </c>
      <c r="AW12" s="84"/>
    </row>
    <row r="13" spans="1:51" ht="20.100000000000001" customHeight="1" x14ac:dyDescent="0.45">
      <c r="A13" s="37"/>
      <c r="B13" s="37"/>
      <c r="C13" s="37"/>
      <c r="D13" s="37"/>
      <c r="E13" s="37"/>
      <c r="F13" s="37"/>
      <c r="G13" s="37"/>
      <c r="H13" s="37"/>
      <c r="I13" s="37"/>
      <c r="J13" s="37"/>
      <c r="K13" s="42"/>
      <c r="L13" s="42"/>
      <c r="M13" s="42"/>
      <c r="N13" s="46"/>
      <c r="O13" s="46"/>
      <c r="P13" s="42"/>
      <c r="Q13" s="42"/>
      <c r="R13" s="42"/>
      <c r="S13" s="45" t="str">
        <f t="shared" si="6"/>
        <v/>
      </c>
      <c r="T13" s="45"/>
      <c r="U13" s="45"/>
      <c r="V13" s="45"/>
      <c r="W13" s="47"/>
      <c r="X13" s="47"/>
      <c r="Z13" s="81" t="str">
        <f t="shared" si="7"/>
        <v/>
      </c>
      <c r="AA13" s="81"/>
      <c r="AB13" s="81"/>
      <c r="AC13" s="81"/>
      <c r="AD13" s="81"/>
      <c r="AE13" s="81"/>
      <c r="AF13" s="81"/>
      <c r="AG13" s="81"/>
      <c r="AH13" s="81"/>
      <c r="AI13" s="81"/>
      <c r="AJ13" s="82" t="str">
        <f t="shared" si="8"/>
        <v/>
      </c>
      <c r="AK13" s="82"/>
      <c r="AL13" s="82"/>
      <c r="AM13" s="83" t="str">
        <f t="shared" si="9"/>
        <v/>
      </c>
      <c r="AN13" s="83"/>
      <c r="AO13" s="82" t="str">
        <f t="shared" si="10"/>
        <v/>
      </c>
      <c r="AP13" s="82"/>
      <c r="AQ13" s="82"/>
      <c r="AR13" s="45" t="str">
        <f t="shared" si="11"/>
        <v/>
      </c>
      <c r="AS13" s="45"/>
      <c r="AT13" s="45"/>
      <c r="AU13" s="45"/>
      <c r="AV13" s="84" t="str">
        <f t="shared" si="12"/>
        <v/>
      </c>
      <c r="AW13" s="84"/>
    </row>
    <row r="14" spans="1:51" ht="20.100000000000001" customHeight="1" x14ac:dyDescent="0.45">
      <c r="A14" s="37"/>
      <c r="B14" s="37"/>
      <c r="C14" s="37"/>
      <c r="D14" s="37"/>
      <c r="E14" s="37"/>
      <c r="F14" s="37"/>
      <c r="G14" s="37"/>
      <c r="H14" s="37"/>
      <c r="I14" s="37"/>
      <c r="J14" s="37"/>
      <c r="K14" s="42"/>
      <c r="L14" s="42"/>
      <c r="M14" s="42"/>
      <c r="N14" s="46"/>
      <c r="O14" s="46"/>
      <c r="P14" s="42"/>
      <c r="Q14" s="42"/>
      <c r="R14" s="42"/>
      <c r="S14" s="45" t="str">
        <f t="shared" si="6"/>
        <v/>
      </c>
      <c r="T14" s="45"/>
      <c r="U14" s="45"/>
      <c r="V14" s="45"/>
      <c r="W14" s="47"/>
      <c r="X14" s="47"/>
      <c r="Z14" s="81" t="str">
        <f t="shared" si="7"/>
        <v/>
      </c>
      <c r="AA14" s="81"/>
      <c r="AB14" s="81"/>
      <c r="AC14" s="81"/>
      <c r="AD14" s="81"/>
      <c r="AE14" s="81"/>
      <c r="AF14" s="81"/>
      <c r="AG14" s="81"/>
      <c r="AH14" s="81"/>
      <c r="AI14" s="81"/>
      <c r="AJ14" s="82" t="str">
        <f t="shared" si="8"/>
        <v/>
      </c>
      <c r="AK14" s="82"/>
      <c r="AL14" s="82"/>
      <c r="AM14" s="83" t="str">
        <f t="shared" si="9"/>
        <v/>
      </c>
      <c r="AN14" s="83"/>
      <c r="AO14" s="82" t="str">
        <f t="shared" si="10"/>
        <v/>
      </c>
      <c r="AP14" s="82"/>
      <c r="AQ14" s="82"/>
      <c r="AR14" s="45" t="str">
        <f t="shared" si="11"/>
        <v/>
      </c>
      <c r="AS14" s="45"/>
      <c r="AT14" s="45"/>
      <c r="AU14" s="45"/>
      <c r="AV14" s="84" t="str">
        <f t="shared" si="12"/>
        <v/>
      </c>
      <c r="AW14" s="84"/>
    </row>
    <row r="15" spans="1:51" ht="20.100000000000001" customHeight="1" x14ac:dyDescent="0.45">
      <c r="A15" s="37"/>
      <c r="B15" s="37"/>
      <c r="C15" s="37"/>
      <c r="D15" s="37"/>
      <c r="E15" s="37"/>
      <c r="F15" s="37"/>
      <c r="G15" s="37"/>
      <c r="H15" s="37"/>
      <c r="I15" s="37"/>
      <c r="J15" s="37"/>
      <c r="K15" s="42"/>
      <c r="L15" s="42"/>
      <c r="M15" s="42"/>
      <c r="N15" s="46"/>
      <c r="O15" s="46"/>
      <c r="P15" s="42"/>
      <c r="Q15" s="42"/>
      <c r="R15" s="42"/>
      <c r="S15" s="45" t="str">
        <f t="shared" si="6"/>
        <v/>
      </c>
      <c r="T15" s="45"/>
      <c r="U15" s="45"/>
      <c r="V15" s="45"/>
      <c r="W15" s="47"/>
      <c r="X15" s="47"/>
      <c r="Z15" s="81" t="str">
        <f t="shared" si="7"/>
        <v/>
      </c>
      <c r="AA15" s="81"/>
      <c r="AB15" s="81"/>
      <c r="AC15" s="81"/>
      <c r="AD15" s="81"/>
      <c r="AE15" s="81"/>
      <c r="AF15" s="81"/>
      <c r="AG15" s="81"/>
      <c r="AH15" s="81"/>
      <c r="AI15" s="81"/>
      <c r="AJ15" s="82" t="str">
        <f t="shared" si="8"/>
        <v/>
      </c>
      <c r="AK15" s="82"/>
      <c r="AL15" s="82"/>
      <c r="AM15" s="83" t="str">
        <f t="shared" si="9"/>
        <v/>
      </c>
      <c r="AN15" s="83"/>
      <c r="AO15" s="82" t="str">
        <f t="shared" si="10"/>
        <v/>
      </c>
      <c r="AP15" s="82"/>
      <c r="AQ15" s="82"/>
      <c r="AR15" s="45" t="str">
        <f t="shared" si="11"/>
        <v/>
      </c>
      <c r="AS15" s="45"/>
      <c r="AT15" s="45"/>
      <c r="AU15" s="45"/>
      <c r="AV15" s="84" t="str">
        <f t="shared" si="12"/>
        <v/>
      </c>
      <c r="AW15" s="84"/>
    </row>
    <row r="16" spans="1:51" ht="20.100000000000001" customHeight="1" x14ac:dyDescent="0.45">
      <c r="A16" s="37"/>
      <c r="B16" s="37"/>
      <c r="C16" s="37"/>
      <c r="D16" s="37"/>
      <c r="E16" s="37"/>
      <c r="F16" s="37"/>
      <c r="G16" s="37"/>
      <c r="H16" s="37"/>
      <c r="I16" s="37"/>
      <c r="J16" s="37"/>
      <c r="K16" s="42"/>
      <c r="L16" s="42"/>
      <c r="M16" s="42"/>
      <c r="N16" s="46"/>
      <c r="O16" s="46"/>
      <c r="P16" s="42"/>
      <c r="Q16" s="42"/>
      <c r="R16" s="42"/>
      <c r="S16" s="45" t="str">
        <f t="shared" si="6"/>
        <v/>
      </c>
      <c r="T16" s="45"/>
      <c r="U16" s="45"/>
      <c r="V16" s="45"/>
      <c r="W16" s="47"/>
      <c r="X16" s="47"/>
      <c r="Z16" s="81" t="str">
        <f t="shared" si="7"/>
        <v/>
      </c>
      <c r="AA16" s="81"/>
      <c r="AB16" s="81"/>
      <c r="AC16" s="81"/>
      <c r="AD16" s="81"/>
      <c r="AE16" s="81"/>
      <c r="AF16" s="81"/>
      <c r="AG16" s="81"/>
      <c r="AH16" s="81"/>
      <c r="AI16" s="81"/>
      <c r="AJ16" s="82" t="str">
        <f t="shared" si="8"/>
        <v/>
      </c>
      <c r="AK16" s="82"/>
      <c r="AL16" s="82"/>
      <c r="AM16" s="83" t="str">
        <f t="shared" si="9"/>
        <v/>
      </c>
      <c r="AN16" s="83"/>
      <c r="AO16" s="82" t="str">
        <f t="shared" si="10"/>
        <v/>
      </c>
      <c r="AP16" s="82"/>
      <c r="AQ16" s="82"/>
      <c r="AR16" s="45" t="str">
        <f t="shared" si="11"/>
        <v/>
      </c>
      <c r="AS16" s="45"/>
      <c r="AT16" s="45"/>
      <c r="AU16" s="45"/>
      <c r="AV16" s="84" t="str">
        <f t="shared" si="12"/>
        <v/>
      </c>
      <c r="AW16" s="84"/>
    </row>
    <row r="17" spans="1:49" ht="20.100000000000001" customHeight="1" x14ac:dyDescent="0.45">
      <c r="A17" s="37"/>
      <c r="B17" s="37"/>
      <c r="C17" s="37"/>
      <c r="D17" s="37"/>
      <c r="E17" s="37"/>
      <c r="F17" s="37"/>
      <c r="G17" s="37"/>
      <c r="H17" s="37"/>
      <c r="I17" s="37"/>
      <c r="J17" s="37"/>
      <c r="K17" s="42"/>
      <c r="L17" s="42"/>
      <c r="M17" s="42"/>
      <c r="N17" s="46"/>
      <c r="O17" s="46"/>
      <c r="P17" s="42"/>
      <c r="Q17" s="42"/>
      <c r="R17" s="42"/>
      <c r="S17" s="45" t="str">
        <f t="shared" si="6"/>
        <v/>
      </c>
      <c r="T17" s="45"/>
      <c r="U17" s="45"/>
      <c r="V17" s="45"/>
      <c r="W17" s="47"/>
      <c r="X17" s="47"/>
      <c r="Z17" s="81" t="str">
        <f t="shared" si="7"/>
        <v/>
      </c>
      <c r="AA17" s="81"/>
      <c r="AB17" s="81"/>
      <c r="AC17" s="81"/>
      <c r="AD17" s="81"/>
      <c r="AE17" s="81"/>
      <c r="AF17" s="81"/>
      <c r="AG17" s="81"/>
      <c r="AH17" s="81"/>
      <c r="AI17" s="81"/>
      <c r="AJ17" s="82" t="str">
        <f t="shared" si="8"/>
        <v/>
      </c>
      <c r="AK17" s="82"/>
      <c r="AL17" s="82"/>
      <c r="AM17" s="83" t="str">
        <f t="shared" si="9"/>
        <v/>
      </c>
      <c r="AN17" s="83"/>
      <c r="AO17" s="82" t="str">
        <f t="shared" si="10"/>
        <v/>
      </c>
      <c r="AP17" s="82"/>
      <c r="AQ17" s="82"/>
      <c r="AR17" s="45" t="str">
        <f t="shared" si="11"/>
        <v/>
      </c>
      <c r="AS17" s="45"/>
      <c r="AT17" s="45"/>
      <c r="AU17" s="45"/>
      <c r="AV17" s="84" t="str">
        <f t="shared" si="12"/>
        <v/>
      </c>
      <c r="AW17" s="84"/>
    </row>
    <row r="18" spans="1:49" ht="20.100000000000001" customHeight="1" x14ac:dyDescent="0.45">
      <c r="A18" s="37"/>
      <c r="B18" s="37"/>
      <c r="C18" s="37"/>
      <c r="D18" s="37"/>
      <c r="E18" s="37"/>
      <c r="F18" s="37"/>
      <c r="G18" s="37"/>
      <c r="H18" s="37"/>
      <c r="I18" s="37"/>
      <c r="J18" s="37"/>
      <c r="K18" s="42"/>
      <c r="L18" s="42"/>
      <c r="M18" s="42"/>
      <c r="N18" s="46"/>
      <c r="O18" s="46"/>
      <c r="P18" s="42"/>
      <c r="Q18" s="42"/>
      <c r="R18" s="42"/>
      <c r="S18" s="45" t="str">
        <f t="shared" si="6"/>
        <v/>
      </c>
      <c r="T18" s="45"/>
      <c r="U18" s="45"/>
      <c r="V18" s="45"/>
      <c r="W18" s="47"/>
      <c r="X18" s="47"/>
      <c r="Z18" s="81" t="str">
        <f t="shared" si="7"/>
        <v/>
      </c>
      <c r="AA18" s="81"/>
      <c r="AB18" s="81"/>
      <c r="AC18" s="81"/>
      <c r="AD18" s="81"/>
      <c r="AE18" s="81"/>
      <c r="AF18" s="81"/>
      <c r="AG18" s="81"/>
      <c r="AH18" s="81"/>
      <c r="AI18" s="81"/>
      <c r="AJ18" s="82" t="str">
        <f t="shared" si="8"/>
        <v/>
      </c>
      <c r="AK18" s="82"/>
      <c r="AL18" s="82"/>
      <c r="AM18" s="83" t="str">
        <f t="shared" si="9"/>
        <v/>
      </c>
      <c r="AN18" s="83"/>
      <c r="AO18" s="82" t="str">
        <f t="shared" si="10"/>
        <v/>
      </c>
      <c r="AP18" s="82"/>
      <c r="AQ18" s="82"/>
      <c r="AR18" s="45" t="str">
        <f t="shared" si="11"/>
        <v/>
      </c>
      <c r="AS18" s="45"/>
      <c r="AT18" s="45"/>
      <c r="AU18" s="45"/>
      <c r="AV18" s="84" t="str">
        <f t="shared" si="12"/>
        <v/>
      </c>
      <c r="AW18" s="84"/>
    </row>
    <row r="19" spans="1:49" ht="20.100000000000001" customHeight="1" x14ac:dyDescent="0.45">
      <c r="A19" s="37"/>
      <c r="B19" s="37"/>
      <c r="C19" s="37"/>
      <c r="D19" s="37"/>
      <c r="E19" s="37"/>
      <c r="F19" s="37"/>
      <c r="G19" s="37"/>
      <c r="H19" s="37"/>
      <c r="I19" s="37"/>
      <c r="J19" s="37"/>
      <c r="K19" s="42"/>
      <c r="L19" s="42"/>
      <c r="M19" s="42"/>
      <c r="N19" s="46"/>
      <c r="O19" s="46"/>
      <c r="P19" s="42"/>
      <c r="Q19" s="42"/>
      <c r="R19" s="42"/>
      <c r="S19" s="45" t="str">
        <f t="shared" si="6"/>
        <v/>
      </c>
      <c r="T19" s="45"/>
      <c r="U19" s="45"/>
      <c r="V19" s="45"/>
      <c r="W19" s="47"/>
      <c r="X19" s="47"/>
      <c r="Z19" s="81" t="str">
        <f t="shared" si="7"/>
        <v/>
      </c>
      <c r="AA19" s="81"/>
      <c r="AB19" s="81"/>
      <c r="AC19" s="81"/>
      <c r="AD19" s="81"/>
      <c r="AE19" s="81"/>
      <c r="AF19" s="81"/>
      <c r="AG19" s="81"/>
      <c r="AH19" s="81"/>
      <c r="AI19" s="81"/>
      <c r="AJ19" s="82" t="str">
        <f t="shared" si="8"/>
        <v/>
      </c>
      <c r="AK19" s="82"/>
      <c r="AL19" s="82"/>
      <c r="AM19" s="83" t="str">
        <f t="shared" si="9"/>
        <v/>
      </c>
      <c r="AN19" s="83"/>
      <c r="AO19" s="82" t="str">
        <f t="shared" si="10"/>
        <v/>
      </c>
      <c r="AP19" s="82"/>
      <c r="AQ19" s="82"/>
      <c r="AR19" s="45" t="str">
        <f t="shared" si="11"/>
        <v/>
      </c>
      <c r="AS19" s="45"/>
      <c r="AT19" s="45"/>
      <c r="AU19" s="45"/>
      <c r="AV19" s="84" t="str">
        <f t="shared" si="12"/>
        <v/>
      </c>
      <c r="AW19" s="84"/>
    </row>
    <row r="20" spans="1:49" ht="20.100000000000001" customHeight="1" x14ac:dyDescent="0.45">
      <c r="A20" s="37"/>
      <c r="B20" s="37"/>
      <c r="C20" s="37"/>
      <c r="D20" s="37"/>
      <c r="E20" s="37"/>
      <c r="F20" s="37"/>
      <c r="G20" s="37"/>
      <c r="H20" s="37"/>
      <c r="I20" s="37"/>
      <c r="J20" s="37"/>
      <c r="K20" s="42"/>
      <c r="L20" s="42"/>
      <c r="M20" s="42"/>
      <c r="N20" s="46"/>
      <c r="O20" s="46"/>
      <c r="P20" s="42"/>
      <c r="Q20" s="42"/>
      <c r="R20" s="42"/>
      <c r="S20" s="45" t="str">
        <f t="shared" si="6"/>
        <v/>
      </c>
      <c r="T20" s="45"/>
      <c r="U20" s="45"/>
      <c r="V20" s="45"/>
      <c r="W20" s="47"/>
      <c r="X20" s="47"/>
      <c r="Z20" s="81" t="str">
        <f t="shared" si="7"/>
        <v/>
      </c>
      <c r="AA20" s="81"/>
      <c r="AB20" s="81"/>
      <c r="AC20" s="81"/>
      <c r="AD20" s="81"/>
      <c r="AE20" s="81"/>
      <c r="AF20" s="81"/>
      <c r="AG20" s="81"/>
      <c r="AH20" s="81"/>
      <c r="AI20" s="81"/>
      <c r="AJ20" s="82" t="str">
        <f t="shared" si="8"/>
        <v/>
      </c>
      <c r="AK20" s="82"/>
      <c r="AL20" s="82"/>
      <c r="AM20" s="83" t="str">
        <f t="shared" si="9"/>
        <v/>
      </c>
      <c r="AN20" s="83"/>
      <c r="AO20" s="82" t="str">
        <f t="shared" si="10"/>
        <v/>
      </c>
      <c r="AP20" s="82"/>
      <c r="AQ20" s="82"/>
      <c r="AR20" s="45" t="str">
        <f t="shared" si="11"/>
        <v/>
      </c>
      <c r="AS20" s="45"/>
      <c r="AT20" s="45"/>
      <c r="AU20" s="45"/>
      <c r="AV20" s="84" t="str">
        <f t="shared" si="12"/>
        <v/>
      </c>
      <c r="AW20" s="84"/>
    </row>
    <row r="21" spans="1:49" ht="20.100000000000001" customHeight="1" x14ac:dyDescent="0.45">
      <c r="A21" s="37"/>
      <c r="B21" s="37"/>
      <c r="C21" s="37"/>
      <c r="D21" s="37"/>
      <c r="E21" s="37"/>
      <c r="F21" s="37"/>
      <c r="G21" s="37"/>
      <c r="H21" s="37"/>
      <c r="I21" s="37"/>
      <c r="J21" s="37"/>
      <c r="K21" s="42"/>
      <c r="L21" s="42"/>
      <c r="M21" s="42"/>
      <c r="N21" s="46"/>
      <c r="O21" s="46"/>
      <c r="P21" s="42"/>
      <c r="Q21" s="42"/>
      <c r="R21" s="42"/>
      <c r="S21" s="45" t="str">
        <f t="shared" si="6"/>
        <v/>
      </c>
      <c r="T21" s="45"/>
      <c r="U21" s="45"/>
      <c r="V21" s="45"/>
      <c r="W21" s="47"/>
      <c r="X21" s="47"/>
      <c r="Z21" s="81" t="str">
        <f t="shared" si="7"/>
        <v/>
      </c>
      <c r="AA21" s="81"/>
      <c r="AB21" s="81"/>
      <c r="AC21" s="81"/>
      <c r="AD21" s="81"/>
      <c r="AE21" s="81"/>
      <c r="AF21" s="81"/>
      <c r="AG21" s="81"/>
      <c r="AH21" s="81"/>
      <c r="AI21" s="81"/>
      <c r="AJ21" s="82" t="str">
        <f t="shared" si="8"/>
        <v/>
      </c>
      <c r="AK21" s="82"/>
      <c r="AL21" s="82"/>
      <c r="AM21" s="83" t="str">
        <f t="shared" si="9"/>
        <v/>
      </c>
      <c r="AN21" s="83"/>
      <c r="AO21" s="82" t="str">
        <f t="shared" si="10"/>
        <v/>
      </c>
      <c r="AP21" s="82"/>
      <c r="AQ21" s="82"/>
      <c r="AR21" s="45" t="str">
        <f t="shared" si="11"/>
        <v/>
      </c>
      <c r="AS21" s="45"/>
      <c r="AT21" s="45"/>
      <c r="AU21" s="45"/>
      <c r="AV21" s="84" t="str">
        <f t="shared" si="12"/>
        <v/>
      </c>
      <c r="AW21" s="84"/>
    </row>
    <row r="22" spans="1:49" ht="20.100000000000001" customHeight="1" x14ac:dyDescent="0.45">
      <c r="A22" s="37"/>
      <c r="B22" s="37"/>
      <c r="C22" s="37"/>
      <c r="D22" s="37"/>
      <c r="E22" s="37"/>
      <c r="F22" s="37"/>
      <c r="G22" s="37"/>
      <c r="H22" s="37"/>
      <c r="I22" s="37"/>
      <c r="J22" s="37"/>
      <c r="K22" s="42"/>
      <c r="L22" s="42"/>
      <c r="M22" s="42"/>
      <c r="N22" s="46"/>
      <c r="O22" s="46"/>
      <c r="P22" s="42"/>
      <c r="Q22" s="42"/>
      <c r="R22" s="42"/>
      <c r="S22" s="45" t="str">
        <f t="shared" si="6"/>
        <v/>
      </c>
      <c r="T22" s="45"/>
      <c r="U22" s="45"/>
      <c r="V22" s="45"/>
      <c r="W22" s="47"/>
      <c r="X22" s="47"/>
      <c r="Z22" s="81" t="str">
        <f t="shared" si="7"/>
        <v/>
      </c>
      <c r="AA22" s="81"/>
      <c r="AB22" s="81"/>
      <c r="AC22" s="81"/>
      <c r="AD22" s="81"/>
      <c r="AE22" s="81"/>
      <c r="AF22" s="81"/>
      <c r="AG22" s="81"/>
      <c r="AH22" s="81"/>
      <c r="AI22" s="81"/>
      <c r="AJ22" s="82" t="str">
        <f t="shared" si="8"/>
        <v/>
      </c>
      <c r="AK22" s="82"/>
      <c r="AL22" s="82"/>
      <c r="AM22" s="83" t="str">
        <f t="shared" si="9"/>
        <v/>
      </c>
      <c r="AN22" s="83"/>
      <c r="AO22" s="82" t="str">
        <f t="shared" si="10"/>
        <v/>
      </c>
      <c r="AP22" s="82"/>
      <c r="AQ22" s="82"/>
      <c r="AR22" s="45" t="str">
        <f t="shared" si="11"/>
        <v/>
      </c>
      <c r="AS22" s="45"/>
      <c r="AT22" s="45"/>
      <c r="AU22" s="45"/>
      <c r="AV22" s="84" t="str">
        <f t="shared" si="12"/>
        <v/>
      </c>
      <c r="AW22" s="84"/>
    </row>
    <row r="23" spans="1:49" ht="20.100000000000001" customHeight="1" x14ac:dyDescent="0.45">
      <c r="A23" s="37"/>
      <c r="B23" s="37"/>
      <c r="C23" s="37"/>
      <c r="D23" s="37"/>
      <c r="E23" s="37"/>
      <c r="F23" s="37"/>
      <c r="G23" s="37"/>
      <c r="H23" s="37"/>
      <c r="I23" s="37"/>
      <c r="J23" s="37"/>
      <c r="K23" s="42"/>
      <c r="L23" s="42"/>
      <c r="M23" s="42"/>
      <c r="N23" s="46"/>
      <c r="O23" s="46"/>
      <c r="P23" s="42"/>
      <c r="Q23" s="42"/>
      <c r="R23" s="42"/>
      <c r="S23" s="45" t="str">
        <f t="shared" si="6"/>
        <v/>
      </c>
      <c r="T23" s="45"/>
      <c r="U23" s="45"/>
      <c r="V23" s="45"/>
      <c r="W23" s="47"/>
      <c r="X23" s="47"/>
      <c r="Z23" s="81" t="str">
        <f t="shared" si="7"/>
        <v/>
      </c>
      <c r="AA23" s="81"/>
      <c r="AB23" s="81"/>
      <c r="AC23" s="81"/>
      <c r="AD23" s="81"/>
      <c r="AE23" s="81"/>
      <c r="AF23" s="81"/>
      <c r="AG23" s="81"/>
      <c r="AH23" s="81"/>
      <c r="AI23" s="81"/>
      <c r="AJ23" s="82" t="str">
        <f t="shared" si="8"/>
        <v/>
      </c>
      <c r="AK23" s="82"/>
      <c r="AL23" s="82"/>
      <c r="AM23" s="83" t="str">
        <f t="shared" si="9"/>
        <v/>
      </c>
      <c r="AN23" s="83"/>
      <c r="AO23" s="82" t="str">
        <f t="shared" si="10"/>
        <v/>
      </c>
      <c r="AP23" s="82"/>
      <c r="AQ23" s="82"/>
      <c r="AR23" s="45" t="str">
        <f t="shared" si="11"/>
        <v/>
      </c>
      <c r="AS23" s="45"/>
      <c r="AT23" s="45"/>
      <c r="AU23" s="45"/>
      <c r="AV23" s="84" t="str">
        <f t="shared" si="12"/>
        <v/>
      </c>
      <c r="AW23" s="84"/>
    </row>
    <row r="24" spans="1:49" ht="20.100000000000001" customHeight="1" x14ac:dyDescent="0.45">
      <c r="A24" s="37"/>
      <c r="B24" s="37"/>
      <c r="C24" s="37"/>
      <c r="D24" s="37"/>
      <c r="E24" s="37"/>
      <c r="F24" s="37"/>
      <c r="G24" s="37"/>
      <c r="H24" s="37"/>
      <c r="I24" s="37"/>
      <c r="J24" s="37"/>
      <c r="K24" s="42"/>
      <c r="L24" s="42"/>
      <c r="M24" s="42"/>
      <c r="N24" s="46"/>
      <c r="O24" s="46"/>
      <c r="P24" s="42"/>
      <c r="Q24" s="42"/>
      <c r="R24" s="42"/>
      <c r="S24" s="45" t="str">
        <f t="shared" si="6"/>
        <v/>
      </c>
      <c r="T24" s="45"/>
      <c r="U24" s="45"/>
      <c r="V24" s="45"/>
      <c r="W24" s="47"/>
      <c r="X24" s="47"/>
      <c r="Z24" s="81" t="str">
        <f t="shared" si="7"/>
        <v/>
      </c>
      <c r="AA24" s="81"/>
      <c r="AB24" s="81"/>
      <c r="AC24" s="81"/>
      <c r="AD24" s="81"/>
      <c r="AE24" s="81"/>
      <c r="AF24" s="81"/>
      <c r="AG24" s="81"/>
      <c r="AH24" s="81"/>
      <c r="AI24" s="81"/>
      <c r="AJ24" s="82" t="str">
        <f t="shared" si="8"/>
        <v/>
      </c>
      <c r="AK24" s="82"/>
      <c r="AL24" s="82"/>
      <c r="AM24" s="83" t="str">
        <f t="shared" si="9"/>
        <v/>
      </c>
      <c r="AN24" s="83"/>
      <c r="AO24" s="82" t="str">
        <f t="shared" si="10"/>
        <v/>
      </c>
      <c r="AP24" s="82"/>
      <c r="AQ24" s="82"/>
      <c r="AR24" s="45" t="str">
        <f t="shared" si="11"/>
        <v/>
      </c>
      <c r="AS24" s="45"/>
      <c r="AT24" s="45"/>
      <c r="AU24" s="45"/>
      <c r="AV24" s="84" t="str">
        <f t="shared" si="12"/>
        <v/>
      </c>
      <c r="AW24" s="84"/>
    </row>
    <row r="25" spans="1:49" ht="20.100000000000001" customHeight="1" x14ac:dyDescent="0.45">
      <c r="A25" s="37"/>
      <c r="B25" s="37"/>
      <c r="C25" s="37"/>
      <c r="D25" s="37"/>
      <c r="E25" s="37"/>
      <c r="F25" s="37"/>
      <c r="G25" s="37"/>
      <c r="H25" s="37"/>
      <c r="I25" s="37"/>
      <c r="J25" s="37"/>
      <c r="K25" s="42"/>
      <c r="L25" s="42"/>
      <c r="M25" s="42"/>
      <c r="N25" s="46"/>
      <c r="O25" s="46"/>
      <c r="P25" s="42"/>
      <c r="Q25" s="42"/>
      <c r="R25" s="42"/>
      <c r="S25" s="45" t="str">
        <f t="shared" si="6"/>
        <v/>
      </c>
      <c r="T25" s="45"/>
      <c r="U25" s="45"/>
      <c r="V25" s="45"/>
      <c r="W25" s="47"/>
      <c r="X25" s="47"/>
      <c r="Z25" s="81" t="str">
        <f t="shared" si="7"/>
        <v/>
      </c>
      <c r="AA25" s="81"/>
      <c r="AB25" s="81"/>
      <c r="AC25" s="81"/>
      <c r="AD25" s="81"/>
      <c r="AE25" s="81"/>
      <c r="AF25" s="81"/>
      <c r="AG25" s="81"/>
      <c r="AH25" s="81"/>
      <c r="AI25" s="81"/>
      <c r="AJ25" s="82" t="str">
        <f t="shared" si="8"/>
        <v/>
      </c>
      <c r="AK25" s="82"/>
      <c r="AL25" s="82"/>
      <c r="AM25" s="83" t="str">
        <f t="shared" si="9"/>
        <v/>
      </c>
      <c r="AN25" s="83"/>
      <c r="AO25" s="82" t="str">
        <f t="shared" si="10"/>
        <v/>
      </c>
      <c r="AP25" s="82"/>
      <c r="AQ25" s="82"/>
      <c r="AR25" s="45" t="str">
        <f t="shared" si="11"/>
        <v/>
      </c>
      <c r="AS25" s="45"/>
      <c r="AT25" s="45"/>
      <c r="AU25" s="45"/>
      <c r="AV25" s="84" t="str">
        <f t="shared" si="12"/>
        <v/>
      </c>
      <c r="AW25" s="84"/>
    </row>
    <row r="26" spans="1:49" ht="20.100000000000001" customHeight="1" x14ac:dyDescent="0.45">
      <c r="A26" s="37"/>
      <c r="B26" s="37"/>
      <c r="C26" s="37"/>
      <c r="D26" s="37"/>
      <c r="E26" s="37"/>
      <c r="F26" s="37"/>
      <c r="G26" s="37"/>
      <c r="H26" s="37"/>
      <c r="I26" s="37"/>
      <c r="J26" s="37"/>
      <c r="K26" s="42"/>
      <c r="L26" s="42"/>
      <c r="M26" s="42"/>
      <c r="N26" s="46"/>
      <c r="O26" s="46"/>
      <c r="P26" s="42"/>
      <c r="Q26" s="42"/>
      <c r="R26" s="42"/>
      <c r="S26" s="45" t="str">
        <f t="shared" si="6"/>
        <v/>
      </c>
      <c r="T26" s="45"/>
      <c r="U26" s="45"/>
      <c r="V26" s="45"/>
      <c r="W26" s="47"/>
      <c r="X26" s="47"/>
      <c r="Z26" s="81" t="str">
        <f t="shared" si="7"/>
        <v/>
      </c>
      <c r="AA26" s="81"/>
      <c r="AB26" s="81"/>
      <c r="AC26" s="81"/>
      <c r="AD26" s="81"/>
      <c r="AE26" s="81"/>
      <c r="AF26" s="81"/>
      <c r="AG26" s="81"/>
      <c r="AH26" s="81"/>
      <c r="AI26" s="81"/>
      <c r="AJ26" s="82" t="str">
        <f t="shared" si="8"/>
        <v/>
      </c>
      <c r="AK26" s="82"/>
      <c r="AL26" s="82"/>
      <c r="AM26" s="83" t="str">
        <f t="shared" si="9"/>
        <v/>
      </c>
      <c r="AN26" s="83"/>
      <c r="AO26" s="82" t="str">
        <f t="shared" si="10"/>
        <v/>
      </c>
      <c r="AP26" s="82"/>
      <c r="AQ26" s="82"/>
      <c r="AR26" s="45" t="str">
        <f t="shared" si="11"/>
        <v/>
      </c>
      <c r="AS26" s="45"/>
      <c r="AT26" s="45"/>
      <c r="AU26" s="45"/>
      <c r="AV26" s="84" t="str">
        <f t="shared" si="12"/>
        <v/>
      </c>
      <c r="AW26" s="84"/>
    </row>
    <row r="27" spans="1:49" ht="20.100000000000001" customHeight="1" x14ac:dyDescent="0.45">
      <c r="A27" s="37"/>
      <c r="B27" s="37"/>
      <c r="C27" s="37"/>
      <c r="D27" s="37"/>
      <c r="E27" s="37"/>
      <c r="F27" s="37"/>
      <c r="G27" s="37"/>
      <c r="H27" s="37"/>
      <c r="I27" s="37"/>
      <c r="J27" s="37"/>
      <c r="K27" s="42"/>
      <c r="L27" s="42"/>
      <c r="M27" s="42"/>
      <c r="N27" s="46"/>
      <c r="O27" s="46"/>
      <c r="P27" s="42"/>
      <c r="Q27" s="42"/>
      <c r="R27" s="42"/>
      <c r="S27" s="45" t="str">
        <f t="shared" si="6"/>
        <v/>
      </c>
      <c r="T27" s="45"/>
      <c r="U27" s="45"/>
      <c r="V27" s="45"/>
      <c r="W27" s="47"/>
      <c r="X27" s="47"/>
      <c r="Z27" s="81" t="str">
        <f t="shared" si="7"/>
        <v/>
      </c>
      <c r="AA27" s="81"/>
      <c r="AB27" s="81"/>
      <c r="AC27" s="81"/>
      <c r="AD27" s="81"/>
      <c r="AE27" s="81"/>
      <c r="AF27" s="81"/>
      <c r="AG27" s="81"/>
      <c r="AH27" s="81"/>
      <c r="AI27" s="81"/>
      <c r="AJ27" s="82" t="str">
        <f t="shared" si="8"/>
        <v/>
      </c>
      <c r="AK27" s="82"/>
      <c r="AL27" s="82"/>
      <c r="AM27" s="83" t="str">
        <f t="shared" si="9"/>
        <v/>
      </c>
      <c r="AN27" s="83"/>
      <c r="AO27" s="82" t="str">
        <f t="shared" si="10"/>
        <v/>
      </c>
      <c r="AP27" s="82"/>
      <c r="AQ27" s="82"/>
      <c r="AR27" s="45" t="str">
        <f t="shared" si="11"/>
        <v/>
      </c>
      <c r="AS27" s="45"/>
      <c r="AT27" s="45"/>
      <c r="AU27" s="45"/>
      <c r="AV27" s="84" t="str">
        <f t="shared" si="12"/>
        <v/>
      </c>
      <c r="AW27" s="84"/>
    </row>
    <row r="28" spans="1:49" ht="20.100000000000001" customHeight="1" x14ac:dyDescent="0.45">
      <c r="A28" s="37"/>
      <c r="B28" s="37"/>
      <c r="C28" s="37"/>
      <c r="D28" s="37"/>
      <c r="E28" s="37"/>
      <c r="F28" s="37"/>
      <c r="G28" s="37"/>
      <c r="H28" s="37"/>
      <c r="I28" s="37"/>
      <c r="J28" s="37"/>
      <c r="K28" s="42"/>
      <c r="L28" s="42"/>
      <c r="M28" s="42"/>
      <c r="N28" s="46"/>
      <c r="O28" s="46"/>
      <c r="P28" s="42"/>
      <c r="Q28" s="42"/>
      <c r="R28" s="42"/>
      <c r="S28" s="45" t="str">
        <f t="shared" si="6"/>
        <v/>
      </c>
      <c r="T28" s="45"/>
      <c r="U28" s="45"/>
      <c r="V28" s="45"/>
      <c r="W28" s="47"/>
      <c r="X28" s="47"/>
      <c r="Z28" s="81" t="str">
        <f t="shared" si="7"/>
        <v/>
      </c>
      <c r="AA28" s="81"/>
      <c r="AB28" s="81"/>
      <c r="AC28" s="81"/>
      <c r="AD28" s="81"/>
      <c r="AE28" s="81"/>
      <c r="AF28" s="81"/>
      <c r="AG28" s="81"/>
      <c r="AH28" s="81"/>
      <c r="AI28" s="81"/>
      <c r="AJ28" s="82" t="str">
        <f t="shared" si="8"/>
        <v/>
      </c>
      <c r="AK28" s="82"/>
      <c r="AL28" s="82"/>
      <c r="AM28" s="83" t="str">
        <f t="shared" si="9"/>
        <v/>
      </c>
      <c r="AN28" s="83"/>
      <c r="AO28" s="82" t="str">
        <f t="shared" si="10"/>
        <v/>
      </c>
      <c r="AP28" s="82"/>
      <c r="AQ28" s="82"/>
      <c r="AR28" s="45" t="str">
        <f t="shared" si="11"/>
        <v/>
      </c>
      <c r="AS28" s="45"/>
      <c r="AT28" s="45"/>
      <c r="AU28" s="45"/>
      <c r="AV28" s="84" t="str">
        <f t="shared" si="12"/>
        <v/>
      </c>
      <c r="AW28" s="84"/>
    </row>
    <row r="29" spans="1:49" ht="20.100000000000001" customHeight="1" x14ac:dyDescent="0.45">
      <c r="A29" s="37"/>
      <c r="B29" s="37"/>
      <c r="C29" s="37"/>
      <c r="D29" s="37"/>
      <c r="E29" s="37"/>
      <c r="F29" s="37"/>
      <c r="G29" s="37"/>
      <c r="H29" s="37"/>
      <c r="I29" s="37"/>
      <c r="J29" s="37"/>
      <c r="K29" s="42"/>
      <c r="L29" s="42"/>
      <c r="M29" s="42"/>
      <c r="N29" s="46"/>
      <c r="O29" s="46"/>
      <c r="P29" s="42"/>
      <c r="Q29" s="42"/>
      <c r="R29" s="42"/>
      <c r="S29" s="45" t="str">
        <f t="shared" si="6"/>
        <v/>
      </c>
      <c r="T29" s="45"/>
      <c r="U29" s="45"/>
      <c r="V29" s="45"/>
      <c r="W29" s="47"/>
      <c r="X29" s="47"/>
      <c r="Z29" s="81" t="str">
        <f t="shared" si="7"/>
        <v/>
      </c>
      <c r="AA29" s="81"/>
      <c r="AB29" s="81"/>
      <c r="AC29" s="81"/>
      <c r="AD29" s="81"/>
      <c r="AE29" s="81"/>
      <c r="AF29" s="81"/>
      <c r="AG29" s="81"/>
      <c r="AH29" s="81"/>
      <c r="AI29" s="81"/>
      <c r="AJ29" s="82" t="str">
        <f t="shared" si="8"/>
        <v/>
      </c>
      <c r="AK29" s="82"/>
      <c r="AL29" s="82"/>
      <c r="AM29" s="83" t="str">
        <f t="shared" si="9"/>
        <v/>
      </c>
      <c r="AN29" s="83"/>
      <c r="AO29" s="82" t="str">
        <f t="shared" si="10"/>
        <v/>
      </c>
      <c r="AP29" s="82"/>
      <c r="AQ29" s="82"/>
      <c r="AR29" s="45" t="str">
        <f t="shared" si="11"/>
        <v/>
      </c>
      <c r="AS29" s="45"/>
      <c r="AT29" s="45"/>
      <c r="AU29" s="45"/>
      <c r="AV29" s="84" t="str">
        <f t="shared" si="12"/>
        <v/>
      </c>
      <c r="AW29" s="84"/>
    </row>
    <row r="30" spans="1:49" ht="20.100000000000001" customHeight="1" x14ac:dyDescent="0.45">
      <c r="A30" s="37"/>
      <c r="B30" s="37"/>
      <c r="C30" s="37"/>
      <c r="D30" s="37"/>
      <c r="E30" s="37"/>
      <c r="F30" s="37"/>
      <c r="G30" s="37"/>
      <c r="H30" s="37"/>
      <c r="I30" s="37"/>
      <c r="J30" s="37"/>
      <c r="K30" s="42"/>
      <c r="L30" s="42"/>
      <c r="M30" s="42"/>
      <c r="N30" s="46"/>
      <c r="O30" s="46"/>
      <c r="P30" s="42"/>
      <c r="Q30" s="42"/>
      <c r="R30" s="42"/>
      <c r="S30" s="45" t="str">
        <f t="shared" si="6"/>
        <v/>
      </c>
      <c r="T30" s="45"/>
      <c r="U30" s="45"/>
      <c r="V30" s="45"/>
      <c r="W30" s="47"/>
      <c r="X30" s="47"/>
      <c r="Z30" s="81" t="str">
        <f t="shared" si="7"/>
        <v/>
      </c>
      <c r="AA30" s="81"/>
      <c r="AB30" s="81"/>
      <c r="AC30" s="81"/>
      <c r="AD30" s="81"/>
      <c r="AE30" s="81"/>
      <c r="AF30" s="81"/>
      <c r="AG30" s="81"/>
      <c r="AH30" s="81"/>
      <c r="AI30" s="81"/>
      <c r="AJ30" s="82" t="str">
        <f t="shared" si="8"/>
        <v/>
      </c>
      <c r="AK30" s="82"/>
      <c r="AL30" s="82"/>
      <c r="AM30" s="83" t="str">
        <f t="shared" si="9"/>
        <v/>
      </c>
      <c r="AN30" s="83"/>
      <c r="AO30" s="82" t="str">
        <f t="shared" si="10"/>
        <v/>
      </c>
      <c r="AP30" s="82"/>
      <c r="AQ30" s="82"/>
      <c r="AR30" s="45" t="str">
        <f t="shared" si="11"/>
        <v/>
      </c>
      <c r="AS30" s="45"/>
      <c r="AT30" s="45"/>
      <c r="AU30" s="45"/>
      <c r="AV30" s="84" t="str">
        <f t="shared" si="12"/>
        <v/>
      </c>
      <c r="AW30" s="84"/>
    </row>
    <row r="31" spans="1:49" ht="20.100000000000001" customHeight="1" x14ac:dyDescent="0.45">
      <c r="A31" s="37"/>
      <c r="B31" s="37"/>
      <c r="C31" s="37"/>
      <c r="D31" s="37"/>
      <c r="E31" s="37"/>
      <c r="F31" s="37"/>
      <c r="G31" s="37"/>
      <c r="H31" s="37"/>
      <c r="I31" s="37"/>
      <c r="J31" s="37"/>
      <c r="K31" s="42"/>
      <c r="L31" s="42"/>
      <c r="M31" s="42"/>
      <c r="N31" s="46"/>
      <c r="O31" s="46"/>
      <c r="P31" s="42"/>
      <c r="Q31" s="42"/>
      <c r="R31" s="42"/>
      <c r="S31" s="45" t="str">
        <f t="shared" si="6"/>
        <v/>
      </c>
      <c r="T31" s="45"/>
      <c r="U31" s="45"/>
      <c r="V31" s="45"/>
      <c r="W31" s="47"/>
      <c r="X31" s="47"/>
      <c r="Z31" s="81" t="str">
        <f t="shared" si="7"/>
        <v/>
      </c>
      <c r="AA31" s="81"/>
      <c r="AB31" s="81"/>
      <c r="AC31" s="81"/>
      <c r="AD31" s="81"/>
      <c r="AE31" s="81"/>
      <c r="AF31" s="81"/>
      <c r="AG31" s="81"/>
      <c r="AH31" s="81"/>
      <c r="AI31" s="81"/>
      <c r="AJ31" s="82" t="str">
        <f t="shared" si="8"/>
        <v/>
      </c>
      <c r="AK31" s="82"/>
      <c r="AL31" s="82"/>
      <c r="AM31" s="83" t="str">
        <f t="shared" si="9"/>
        <v/>
      </c>
      <c r="AN31" s="83"/>
      <c r="AO31" s="82" t="str">
        <f t="shared" si="10"/>
        <v/>
      </c>
      <c r="AP31" s="82"/>
      <c r="AQ31" s="82"/>
      <c r="AR31" s="45" t="str">
        <f t="shared" si="11"/>
        <v/>
      </c>
      <c r="AS31" s="45"/>
      <c r="AT31" s="45"/>
      <c r="AU31" s="45"/>
      <c r="AV31" s="84" t="str">
        <f t="shared" si="12"/>
        <v/>
      </c>
      <c r="AW31" s="84"/>
    </row>
    <row r="32" spans="1:49" ht="20.100000000000001" customHeight="1" x14ac:dyDescent="0.45">
      <c r="A32" s="37"/>
      <c r="B32" s="37"/>
      <c r="C32" s="37"/>
      <c r="D32" s="37"/>
      <c r="E32" s="37"/>
      <c r="F32" s="37"/>
      <c r="G32" s="37"/>
      <c r="H32" s="37"/>
      <c r="I32" s="37"/>
      <c r="J32" s="37"/>
      <c r="K32" s="42"/>
      <c r="L32" s="42"/>
      <c r="M32" s="42"/>
      <c r="N32" s="46"/>
      <c r="O32" s="46"/>
      <c r="P32" s="42"/>
      <c r="Q32" s="42"/>
      <c r="R32" s="42"/>
      <c r="S32" s="45" t="str">
        <f t="shared" si="6"/>
        <v/>
      </c>
      <c r="T32" s="45"/>
      <c r="U32" s="45"/>
      <c r="V32" s="45"/>
      <c r="W32" s="47"/>
      <c r="X32" s="47"/>
      <c r="Z32" s="81" t="str">
        <f t="shared" si="7"/>
        <v/>
      </c>
      <c r="AA32" s="81"/>
      <c r="AB32" s="81"/>
      <c r="AC32" s="81"/>
      <c r="AD32" s="81"/>
      <c r="AE32" s="81"/>
      <c r="AF32" s="81"/>
      <c r="AG32" s="81"/>
      <c r="AH32" s="81"/>
      <c r="AI32" s="81"/>
      <c r="AJ32" s="82" t="str">
        <f t="shared" si="8"/>
        <v/>
      </c>
      <c r="AK32" s="82"/>
      <c r="AL32" s="82"/>
      <c r="AM32" s="83" t="str">
        <f t="shared" si="9"/>
        <v/>
      </c>
      <c r="AN32" s="83"/>
      <c r="AO32" s="82" t="str">
        <f t="shared" si="10"/>
        <v/>
      </c>
      <c r="AP32" s="82"/>
      <c r="AQ32" s="82"/>
      <c r="AR32" s="45" t="str">
        <f t="shared" si="11"/>
        <v/>
      </c>
      <c r="AS32" s="45"/>
      <c r="AT32" s="45"/>
      <c r="AU32" s="45"/>
      <c r="AV32" s="84" t="str">
        <f t="shared" si="12"/>
        <v/>
      </c>
      <c r="AW32" s="84"/>
    </row>
    <row r="33" spans="1:49" ht="20.100000000000001" customHeight="1" x14ac:dyDescent="0.45">
      <c r="A33" s="37"/>
      <c r="B33" s="37"/>
      <c r="C33" s="37"/>
      <c r="D33" s="37"/>
      <c r="E33" s="37"/>
      <c r="F33" s="37"/>
      <c r="G33" s="37"/>
      <c r="H33" s="37"/>
      <c r="I33" s="37"/>
      <c r="J33" s="37"/>
      <c r="K33" s="42"/>
      <c r="L33" s="42"/>
      <c r="M33" s="42"/>
      <c r="N33" s="46"/>
      <c r="O33" s="46"/>
      <c r="P33" s="42"/>
      <c r="Q33" s="42"/>
      <c r="R33" s="42"/>
      <c r="S33" s="45" t="str">
        <f t="shared" si="6"/>
        <v/>
      </c>
      <c r="T33" s="45"/>
      <c r="U33" s="45"/>
      <c r="V33" s="45"/>
      <c r="W33" s="47"/>
      <c r="X33" s="47"/>
      <c r="Z33" s="81" t="str">
        <f t="shared" si="7"/>
        <v/>
      </c>
      <c r="AA33" s="81"/>
      <c r="AB33" s="81"/>
      <c r="AC33" s="81"/>
      <c r="AD33" s="81"/>
      <c r="AE33" s="81"/>
      <c r="AF33" s="81"/>
      <c r="AG33" s="81"/>
      <c r="AH33" s="81"/>
      <c r="AI33" s="81"/>
      <c r="AJ33" s="82" t="str">
        <f t="shared" si="8"/>
        <v/>
      </c>
      <c r="AK33" s="82"/>
      <c r="AL33" s="82"/>
      <c r="AM33" s="83" t="str">
        <f t="shared" si="9"/>
        <v/>
      </c>
      <c r="AN33" s="83"/>
      <c r="AO33" s="82" t="str">
        <f t="shared" si="10"/>
        <v/>
      </c>
      <c r="AP33" s="82"/>
      <c r="AQ33" s="82"/>
      <c r="AR33" s="45" t="str">
        <f t="shared" si="11"/>
        <v/>
      </c>
      <c r="AS33" s="45"/>
      <c r="AT33" s="45"/>
      <c r="AU33" s="45"/>
      <c r="AV33" s="84" t="str">
        <f t="shared" si="12"/>
        <v/>
      </c>
      <c r="AW33" s="84"/>
    </row>
    <row r="34" spans="1:49" ht="20.100000000000001" customHeight="1" x14ac:dyDescent="0.45">
      <c r="A34" s="37"/>
      <c r="B34" s="37"/>
      <c r="C34" s="37"/>
      <c r="D34" s="37"/>
      <c r="E34" s="37"/>
      <c r="F34" s="37"/>
      <c r="G34" s="37"/>
      <c r="H34" s="37"/>
      <c r="I34" s="37"/>
      <c r="J34" s="37"/>
      <c r="K34" s="42"/>
      <c r="L34" s="42"/>
      <c r="M34" s="42"/>
      <c r="N34" s="46"/>
      <c r="O34" s="46"/>
      <c r="P34" s="42"/>
      <c r="Q34" s="42"/>
      <c r="R34" s="42"/>
      <c r="S34" s="45" t="str">
        <f t="shared" si="6"/>
        <v/>
      </c>
      <c r="T34" s="45"/>
      <c r="U34" s="45"/>
      <c r="V34" s="45"/>
      <c r="W34" s="47"/>
      <c r="X34" s="47"/>
      <c r="Z34" s="81" t="str">
        <f t="shared" si="7"/>
        <v/>
      </c>
      <c r="AA34" s="81"/>
      <c r="AB34" s="81"/>
      <c r="AC34" s="81"/>
      <c r="AD34" s="81"/>
      <c r="AE34" s="81"/>
      <c r="AF34" s="81"/>
      <c r="AG34" s="81"/>
      <c r="AH34" s="81"/>
      <c r="AI34" s="81"/>
      <c r="AJ34" s="82" t="str">
        <f t="shared" si="8"/>
        <v/>
      </c>
      <c r="AK34" s="82"/>
      <c r="AL34" s="82"/>
      <c r="AM34" s="83" t="str">
        <f t="shared" si="9"/>
        <v/>
      </c>
      <c r="AN34" s="83"/>
      <c r="AO34" s="82" t="str">
        <f t="shared" si="10"/>
        <v/>
      </c>
      <c r="AP34" s="82"/>
      <c r="AQ34" s="82"/>
      <c r="AR34" s="45" t="str">
        <f t="shared" si="11"/>
        <v/>
      </c>
      <c r="AS34" s="45"/>
      <c r="AT34" s="45"/>
      <c r="AU34" s="45"/>
      <c r="AV34" s="84" t="str">
        <f t="shared" si="12"/>
        <v/>
      </c>
      <c r="AW34" s="84"/>
    </row>
    <row r="35" spans="1:49" ht="20.100000000000001" customHeight="1" x14ac:dyDescent="0.45">
      <c r="A35" s="37"/>
      <c r="B35" s="37"/>
      <c r="C35" s="37"/>
      <c r="D35" s="37"/>
      <c r="E35" s="37"/>
      <c r="F35" s="37"/>
      <c r="G35" s="37"/>
      <c r="H35" s="37"/>
      <c r="I35" s="37"/>
      <c r="J35" s="37"/>
      <c r="K35" s="42"/>
      <c r="L35" s="42"/>
      <c r="M35" s="42"/>
      <c r="N35" s="46"/>
      <c r="O35" s="46"/>
      <c r="P35" s="42"/>
      <c r="Q35" s="42"/>
      <c r="R35" s="42"/>
      <c r="S35" s="45" t="str">
        <f t="shared" si="6"/>
        <v/>
      </c>
      <c r="T35" s="45"/>
      <c r="U35" s="45"/>
      <c r="V35" s="45"/>
      <c r="W35" s="47"/>
      <c r="X35" s="47"/>
      <c r="Z35" s="81" t="str">
        <f t="shared" si="7"/>
        <v/>
      </c>
      <c r="AA35" s="81"/>
      <c r="AB35" s="81"/>
      <c r="AC35" s="81"/>
      <c r="AD35" s="81"/>
      <c r="AE35" s="81"/>
      <c r="AF35" s="81"/>
      <c r="AG35" s="81"/>
      <c r="AH35" s="81"/>
      <c r="AI35" s="81"/>
      <c r="AJ35" s="82" t="str">
        <f t="shared" si="8"/>
        <v/>
      </c>
      <c r="AK35" s="82"/>
      <c r="AL35" s="82"/>
      <c r="AM35" s="83" t="str">
        <f t="shared" si="9"/>
        <v/>
      </c>
      <c r="AN35" s="83"/>
      <c r="AO35" s="82" t="str">
        <f t="shared" si="10"/>
        <v/>
      </c>
      <c r="AP35" s="82"/>
      <c r="AQ35" s="82"/>
      <c r="AR35" s="45" t="str">
        <f t="shared" si="11"/>
        <v/>
      </c>
      <c r="AS35" s="45"/>
      <c r="AT35" s="45"/>
      <c r="AU35" s="45"/>
      <c r="AV35" s="84" t="str">
        <f t="shared" si="12"/>
        <v/>
      </c>
      <c r="AW35" s="84"/>
    </row>
    <row r="36" spans="1:49" ht="20.100000000000001" customHeight="1" x14ac:dyDescent="0.45">
      <c r="A36" s="37"/>
      <c r="B36" s="37"/>
      <c r="C36" s="37"/>
      <c r="D36" s="37"/>
      <c r="E36" s="37"/>
      <c r="F36" s="37"/>
      <c r="G36" s="37"/>
      <c r="H36" s="37"/>
      <c r="I36" s="37"/>
      <c r="J36" s="37"/>
      <c r="K36" s="42"/>
      <c r="L36" s="42"/>
      <c r="M36" s="42"/>
      <c r="N36" s="46"/>
      <c r="O36" s="46"/>
      <c r="P36" s="42"/>
      <c r="Q36" s="42"/>
      <c r="R36" s="42"/>
      <c r="S36" s="45" t="str">
        <f t="shared" si="6"/>
        <v/>
      </c>
      <c r="T36" s="45"/>
      <c r="U36" s="45"/>
      <c r="V36" s="45"/>
      <c r="W36" s="47"/>
      <c r="X36" s="47"/>
      <c r="Z36" s="81" t="str">
        <f t="shared" si="7"/>
        <v/>
      </c>
      <c r="AA36" s="81"/>
      <c r="AB36" s="81"/>
      <c r="AC36" s="81"/>
      <c r="AD36" s="81"/>
      <c r="AE36" s="81"/>
      <c r="AF36" s="81"/>
      <c r="AG36" s="81"/>
      <c r="AH36" s="81"/>
      <c r="AI36" s="81"/>
      <c r="AJ36" s="82" t="str">
        <f t="shared" si="8"/>
        <v/>
      </c>
      <c r="AK36" s="82"/>
      <c r="AL36" s="82"/>
      <c r="AM36" s="83" t="str">
        <f t="shared" si="9"/>
        <v/>
      </c>
      <c r="AN36" s="83"/>
      <c r="AO36" s="82" t="str">
        <f t="shared" si="10"/>
        <v/>
      </c>
      <c r="AP36" s="82"/>
      <c r="AQ36" s="82"/>
      <c r="AR36" s="45" t="str">
        <f t="shared" si="11"/>
        <v/>
      </c>
      <c r="AS36" s="45"/>
      <c r="AT36" s="45"/>
      <c r="AU36" s="45"/>
      <c r="AV36" s="84" t="str">
        <f t="shared" si="12"/>
        <v/>
      </c>
      <c r="AW36" s="84"/>
    </row>
    <row r="37" spans="1:49" ht="20.100000000000001" customHeight="1" x14ac:dyDescent="0.45">
      <c r="A37" s="37"/>
      <c r="B37" s="37"/>
      <c r="C37" s="37"/>
      <c r="D37" s="37"/>
      <c r="E37" s="37"/>
      <c r="F37" s="37"/>
      <c r="G37" s="37"/>
      <c r="H37" s="37"/>
      <c r="I37" s="37"/>
      <c r="J37" s="37"/>
      <c r="K37" s="42"/>
      <c r="L37" s="42"/>
      <c r="M37" s="42"/>
      <c r="N37" s="46"/>
      <c r="O37" s="46"/>
      <c r="P37" s="42"/>
      <c r="Q37" s="42"/>
      <c r="R37" s="42"/>
      <c r="S37" s="45" t="str">
        <f t="shared" si="6"/>
        <v/>
      </c>
      <c r="T37" s="45"/>
      <c r="U37" s="45"/>
      <c r="V37" s="45"/>
      <c r="W37" s="47"/>
      <c r="X37" s="47"/>
      <c r="Z37" s="81" t="str">
        <f t="shared" si="7"/>
        <v/>
      </c>
      <c r="AA37" s="81"/>
      <c r="AB37" s="81"/>
      <c r="AC37" s="81"/>
      <c r="AD37" s="81"/>
      <c r="AE37" s="81"/>
      <c r="AF37" s="81"/>
      <c r="AG37" s="81"/>
      <c r="AH37" s="81"/>
      <c r="AI37" s="81"/>
      <c r="AJ37" s="82" t="str">
        <f t="shared" si="8"/>
        <v/>
      </c>
      <c r="AK37" s="82"/>
      <c r="AL37" s="82"/>
      <c r="AM37" s="83" t="str">
        <f t="shared" si="9"/>
        <v/>
      </c>
      <c r="AN37" s="83"/>
      <c r="AO37" s="82" t="str">
        <f t="shared" si="10"/>
        <v/>
      </c>
      <c r="AP37" s="82"/>
      <c r="AQ37" s="82"/>
      <c r="AR37" s="45" t="str">
        <f t="shared" si="11"/>
        <v/>
      </c>
      <c r="AS37" s="45"/>
      <c r="AT37" s="45"/>
      <c r="AU37" s="45"/>
      <c r="AV37" s="84" t="str">
        <f t="shared" si="12"/>
        <v/>
      </c>
      <c r="AW37" s="84"/>
    </row>
    <row r="38" spans="1:49" ht="20.100000000000001" customHeight="1" x14ac:dyDescent="0.45">
      <c r="A38" s="37"/>
      <c r="B38" s="37"/>
      <c r="C38" s="37"/>
      <c r="D38" s="37"/>
      <c r="E38" s="37"/>
      <c r="F38" s="37"/>
      <c r="G38" s="37"/>
      <c r="H38" s="37"/>
      <c r="I38" s="37"/>
      <c r="J38" s="37"/>
      <c r="K38" s="42"/>
      <c r="L38" s="42"/>
      <c r="M38" s="42"/>
      <c r="N38" s="46"/>
      <c r="O38" s="46"/>
      <c r="P38" s="42"/>
      <c r="Q38" s="42"/>
      <c r="R38" s="42"/>
      <c r="S38" s="45" t="str">
        <f t="shared" si="6"/>
        <v/>
      </c>
      <c r="T38" s="45"/>
      <c r="U38" s="45"/>
      <c r="V38" s="45"/>
      <c r="W38" s="47"/>
      <c r="X38" s="47"/>
      <c r="Z38" s="81" t="str">
        <f t="shared" si="7"/>
        <v/>
      </c>
      <c r="AA38" s="81"/>
      <c r="AB38" s="81"/>
      <c r="AC38" s="81"/>
      <c r="AD38" s="81"/>
      <c r="AE38" s="81"/>
      <c r="AF38" s="81"/>
      <c r="AG38" s="81"/>
      <c r="AH38" s="81"/>
      <c r="AI38" s="81"/>
      <c r="AJ38" s="82" t="str">
        <f t="shared" si="8"/>
        <v/>
      </c>
      <c r="AK38" s="82"/>
      <c r="AL38" s="82"/>
      <c r="AM38" s="83" t="str">
        <f t="shared" si="9"/>
        <v/>
      </c>
      <c r="AN38" s="83"/>
      <c r="AO38" s="82" t="str">
        <f t="shared" si="10"/>
        <v/>
      </c>
      <c r="AP38" s="82"/>
      <c r="AQ38" s="82"/>
      <c r="AR38" s="45" t="str">
        <f t="shared" si="11"/>
        <v/>
      </c>
      <c r="AS38" s="45"/>
      <c r="AT38" s="45"/>
      <c r="AU38" s="45"/>
      <c r="AV38" s="84" t="str">
        <f t="shared" si="12"/>
        <v/>
      </c>
      <c r="AW38" s="84"/>
    </row>
    <row r="39" spans="1:49" ht="20.100000000000001" customHeight="1" x14ac:dyDescent="0.45">
      <c r="A39" s="37"/>
      <c r="B39" s="37"/>
      <c r="C39" s="37"/>
      <c r="D39" s="37"/>
      <c r="E39" s="37"/>
      <c r="F39" s="37"/>
      <c r="G39" s="37"/>
      <c r="H39" s="37"/>
      <c r="I39" s="37"/>
      <c r="J39" s="37"/>
      <c r="K39" s="42"/>
      <c r="L39" s="42"/>
      <c r="M39" s="42"/>
      <c r="N39" s="46"/>
      <c r="O39" s="46"/>
      <c r="P39" s="42"/>
      <c r="Q39" s="42"/>
      <c r="R39" s="42"/>
      <c r="S39" s="45" t="str">
        <f t="shared" si="6"/>
        <v/>
      </c>
      <c r="T39" s="45"/>
      <c r="U39" s="45"/>
      <c r="V39" s="45"/>
      <c r="W39" s="47"/>
      <c r="X39" s="47"/>
      <c r="Z39" s="81" t="str">
        <f t="shared" si="7"/>
        <v/>
      </c>
      <c r="AA39" s="81"/>
      <c r="AB39" s="81"/>
      <c r="AC39" s="81"/>
      <c r="AD39" s="81"/>
      <c r="AE39" s="81"/>
      <c r="AF39" s="81"/>
      <c r="AG39" s="81"/>
      <c r="AH39" s="81"/>
      <c r="AI39" s="81"/>
      <c r="AJ39" s="82" t="str">
        <f t="shared" si="8"/>
        <v/>
      </c>
      <c r="AK39" s="82"/>
      <c r="AL39" s="82"/>
      <c r="AM39" s="83" t="str">
        <f t="shared" si="9"/>
        <v/>
      </c>
      <c r="AN39" s="83"/>
      <c r="AO39" s="82" t="str">
        <f t="shared" si="10"/>
        <v/>
      </c>
      <c r="AP39" s="82"/>
      <c r="AQ39" s="82"/>
      <c r="AR39" s="45" t="str">
        <f t="shared" si="11"/>
        <v/>
      </c>
      <c r="AS39" s="45"/>
      <c r="AT39" s="45"/>
      <c r="AU39" s="45"/>
      <c r="AV39" s="84" t="str">
        <f t="shared" si="12"/>
        <v/>
      </c>
      <c r="AW39" s="84"/>
    </row>
    <row r="40" spans="1:49" ht="20.100000000000001" customHeight="1" x14ac:dyDescent="0.45">
      <c r="A40" s="37"/>
      <c r="B40" s="37"/>
      <c r="C40" s="37"/>
      <c r="D40" s="37"/>
      <c r="E40" s="37"/>
      <c r="F40" s="37"/>
      <c r="G40" s="37"/>
      <c r="H40" s="37"/>
      <c r="I40" s="37"/>
      <c r="J40" s="37"/>
      <c r="K40" s="42"/>
      <c r="L40" s="42"/>
      <c r="M40" s="42"/>
      <c r="N40" s="46"/>
      <c r="O40" s="46"/>
      <c r="P40" s="42"/>
      <c r="Q40" s="42"/>
      <c r="R40" s="42"/>
      <c r="S40" s="45" t="str">
        <f t="shared" si="6"/>
        <v/>
      </c>
      <c r="T40" s="45"/>
      <c r="U40" s="45"/>
      <c r="V40" s="45"/>
      <c r="W40" s="47"/>
      <c r="X40" s="47"/>
      <c r="Z40" s="81" t="str">
        <f t="shared" si="7"/>
        <v/>
      </c>
      <c r="AA40" s="81"/>
      <c r="AB40" s="81"/>
      <c r="AC40" s="81"/>
      <c r="AD40" s="81"/>
      <c r="AE40" s="81"/>
      <c r="AF40" s="81"/>
      <c r="AG40" s="81"/>
      <c r="AH40" s="81"/>
      <c r="AI40" s="81"/>
      <c r="AJ40" s="82" t="str">
        <f t="shared" si="8"/>
        <v/>
      </c>
      <c r="AK40" s="82"/>
      <c r="AL40" s="82"/>
      <c r="AM40" s="83" t="str">
        <f t="shared" si="9"/>
        <v/>
      </c>
      <c r="AN40" s="83"/>
      <c r="AO40" s="82" t="str">
        <f t="shared" si="10"/>
        <v/>
      </c>
      <c r="AP40" s="82"/>
      <c r="AQ40" s="82"/>
      <c r="AR40" s="45" t="str">
        <f t="shared" si="11"/>
        <v/>
      </c>
      <c r="AS40" s="45"/>
      <c r="AT40" s="45"/>
      <c r="AU40" s="45"/>
      <c r="AV40" s="84" t="str">
        <f t="shared" si="12"/>
        <v/>
      </c>
      <c r="AW40" s="84"/>
    </row>
    <row r="41" spans="1:49" ht="20.100000000000001" customHeight="1" x14ac:dyDescent="0.45">
      <c r="A41" s="37"/>
      <c r="B41" s="37"/>
      <c r="C41" s="37"/>
      <c r="D41" s="37"/>
      <c r="E41" s="37"/>
      <c r="F41" s="37"/>
      <c r="G41" s="37"/>
      <c r="H41" s="37"/>
      <c r="I41" s="37"/>
      <c r="J41" s="37"/>
      <c r="K41" s="42"/>
      <c r="L41" s="42"/>
      <c r="M41" s="42"/>
      <c r="N41" s="46"/>
      <c r="O41" s="46"/>
      <c r="P41" s="42"/>
      <c r="Q41" s="42"/>
      <c r="R41" s="42"/>
      <c r="S41" s="45" t="str">
        <f t="shared" si="6"/>
        <v/>
      </c>
      <c r="T41" s="45"/>
      <c r="U41" s="45"/>
      <c r="V41" s="45"/>
      <c r="W41" s="47"/>
      <c r="X41" s="47"/>
      <c r="Z41" s="81" t="str">
        <f t="shared" si="7"/>
        <v/>
      </c>
      <c r="AA41" s="81"/>
      <c r="AB41" s="81"/>
      <c r="AC41" s="81"/>
      <c r="AD41" s="81"/>
      <c r="AE41" s="81"/>
      <c r="AF41" s="81"/>
      <c r="AG41" s="81"/>
      <c r="AH41" s="81"/>
      <c r="AI41" s="81"/>
      <c r="AJ41" s="82" t="str">
        <f t="shared" si="8"/>
        <v/>
      </c>
      <c r="AK41" s="82"/>
      <c r="AL41" s="82"/>
      <c r="AM41" s="83" t="str">
        <f t="shared" si="9"/>
        <v/>
      </c>
      <c r="AN41" s="83"/>
      <c r="AO41" s="82" t="str">
        <f t="shared" si="10"/>
        <v/>
      </c>
      <c r="AP41" s="82"/>
      <c r="AQ41" s="82"/>
      <c r="AR41" s="45" t="str">
        <f t="shared" si="11"/>
        <v/>
      </c>
      <c r="AS41" s="45"/>
      <c r="AT41" s="45"/>
      <c r="AU41" s="45"/>
      <c r="AV41" s="84" t="str">
        <f t="shared" si="12"/>
        <v/>
      </c>
      <c r="AW41" s="84"/>
    </row>
    <row r="42" spans="1:49" ht="20.100000000000001" customHeight="1" x14ac:dyDescent="0.45">
      <c r="A42" s="37"/>
      <c r="B42" s="37"/>
      <c r="C42" s="37"/>
      <c r="D42" s="37"/>
      <c r="E42" s="37"/>
      <c r="F42" s="37"/>
      <c r="G42" s="37"/>
      <c r="H42" s="37"/>
      <c r="I42" s="37"/>
      <c r="J42" s="37"/>
      <c r="K42" s="42"/>
      <c r="L42" s="42"/>
      <c r="M42" s="42"/>
      <c r="N42" s="46"/>
      <c r="O42" s="46"/>
      <c r="P42" s="42"/>
      <c r="Q42" s="42"/>
      <c r="R42" s="42"/>
      <c r="S42" s="45" t="str">
        <f>IF(P42="","",K42*P42)</f>
        <v/>
      </c>
      <c r="T42" s="45"/>
      <c r="U42" s="45"/>
      <c r="V42" s="45"/>
      <c r="W42" s="47"/>
      <c r="X42" s="47"/>
      <c r="Z42" s="81" t="str">
        <f t="shared" si="7"/>
        <v/>
      </c>
      <c r="AA42" s="81"/>
      <c r="AB42" s="81"/>
      <c r="AC42" s="81"/>
      <c r="AD42" s="81"/>
      <c r="AE42" s="81"/>
      <c r="AF42" s="81"/>
      <c r="AG42" s="81"/>
      <c r="AH42" s="81"/>
      <c r="AI42" s="81"/>
      <c r="AJ42" s="82" t="str">
        <f t="shared" si="8"/>
        <v/>
      </c>
      <c r="AK42" s="82"/>
      <c r="AL42" s="82"/>
      <c r="AM42" s="83" t="str">
        <f t="shared" si="9"/>
        <v/>
      </c>
      <c r="AN42" s="83"/>
      <c r="AO42" s="82" t="str">
        <f t="shared" si="10"/>
        <v/>
      </c>
      <c r="AP42" s="82"/>
      <c r="AQ42" s="82"/>
      <c r="AR42" s="45" t="str">
        <f t="shared" si="11"/>
        <v/>
      </c>
      <c r="AS42" s="45"/>
      <c r="AT42" s="45"/>
      <c r="AU42" s="45"/>
      <c r="AV42" s="84" t="str">
        <f t="shared" si="12"/>
        <v/>
      </c>
      <c r="AW42" s="84"/>
    </row>
    <row r="43" spans="1:49" ht="20.100000000000001" customHeight="1" x14ac:dyDescent="0.45">
      <c r="A43" s="37"/>
      <c r="B43" s="37"/>
      <c r="C43" s="37"/>
      <c r="D43" s="37"/>
      <c r="E43" s="37"/>
      <c r="F43" s="37"/>
      <c r="G43" s="37"/>
      <c r="H43" s="37"/>
      <c r="I43" s="37"/>
      <c r="J43" s="37"/>
      <c r="K43" s="42"/>
      <c r="L43" s="42"/>
      <c r="M43" s="42"/>
      <c r="N43" s="46"/>
      <c r="O43" s="46"/>
      <c r="P43" s="42"/>
      <c r="Q43" s="42"/>
      <c r="R43" s="42"/>
      <c r="S43" s="45" t="str">
        <f t="shared" ref="S43:S87" si="13">IF(P43="","",K43*P43)</f>
        <v/>
      </c>
      <c r="T43" s="45"/>
      <c r="U43" s="45"/>
      <c r="V43" s="45"/>
      <c r="W43" s="47"/>
      <c r="X43" s="47"/>
      <c r="Z43" s="81" t="str">
        <f t="shared" si="7"/>
        <v/>
      </c>
      <c r="AA43" s="81"/>
      <c r="AB43" s="81"/>
      <c r="AC43" s="81"/>
      <c r="AD43" s="81"/>
      <c r="AE43" s="81"/>
      <c r="AF43" s="81"/>
      <c r="AG43" s="81"/>
      <c r="AH43" s="81"/>
      <c r="AI43" s="81"/>
      <c r="AJ43" s="82" t="str">
        <f t="shared" si="8"/>
        <v/>
      </c>
      <c r="AK43" s="82"/>
      <c r="AL43" s="82"/>
      <c r="AM43" s="83" t="str">
        <f t="shared" si="9"/>
        <v/>
      </c>
      <c r="AN43" s="83"/>
      <c r="AO43" s="82" t="str">
        <f t="shared" si="10"/>
        <v/>
      </c>
      <c r="AP43" s="82"/>
      <c r="AQ43" s="82"/>
      <c r="AR43" s="45" t="str">
        <f t="shared" si="11"/>
        <v/>
      </c>
      <c r="AS43" s="45"/>
      <c r="AT43" s="45"/>
      <c r="AU43" s="45"/>
      <c r="AV43" s="84" t="str">
        <f t="shared" si="12"/>
        <v/>
      </c>
      <c r="AW43" s="84"/>
    </row>
    <row r="44" spans="1:49" ht="20.100000000000001" customHeight="1" x14ac:dyDescent="0.45">
      <c r="A44" s="37"/>
      <c r="B44" s="37"/>
      <c r="C44" s="37"/>
      <c r="D44" s="37"/>
      <c r="E44" s="37"/>
      <c r="F44" s="37"/>
      <c r="G44" s="37"/>
      <c r="H44" s="37"/>
      <c r="I44" s="37"/>
      <c r="J44" s="37"/>
      <c r="K44" s="42"/>
      <c r="L44" s="42"/>
      <c r="M44" s="42"/>
      <c r="N44" s="46"/>
      <c r="O44" s="46"/>
      <c r="P44" s="42"/>
      <c r="Q44" s="42"/>
      <c r="R44" s="42"/>
      <c r="S44" s="45" t="str">
        <f t="shared" si="13"/>
        <v/>
      </c>
      <c r="T44" s="45"/>
      <c r="U44" s="45"/>
      <c r="V44" s="45"/>
      <c r="W44" s="47"/>
      <c r="X44" s="47"/>
      <c r="Z44" s="81" t="str">
        <f t="shared" si="7"/>
        <v/>
      </c>
      <c r="AA44" s="81"/>
      <c r="AB44" s="81"/>
      <c r="AC44" s="81"/>
      <c r="AD44" s="81"/>
      <c r="AE44" s="81"/>
      <c r="AF44" s="81"/>
      <c r="AG44" s="81"/>
      <c r="AH44" s="81"/>
      <c r="AI44" s="81"/>
      <c r="AJ44" s="82" t="str">
        <f t="shared" si="8"/>
        <v/>
      </c>
      <c r="AK44" s="82"/>
      <c r="AL44" s="82"/>
      <c r="AM44" s="83" t="str">
        <f t="shared" si="9"/>
        <v/>
      </c>
      <c r="AN44" s="83"/>
      <c r="AO44" s="82" t="str">
        <f t="shared" si="10"/>
        <v/>
      </c>
      <c r="AP44" s="82"/>
      <c r="AQ44" s="82"/>
      <c r="AR44" s="45" t="str">
        <f t="shared" si="11"/>
        <v/>
      </c>
      <c r="AS44" s="45"/>
      <c r="AT44" s="45"/>
      <c r="AU44" s="45"/>
      <c r="AV44" s="84" t="str">
        <f t="shared" si="12"/>
        <v/>
      </c>
      <c r="AW44" s="84"/>
    </row>
    <row r="45" spans="1:49" ht="20.100000000000001" customHeight="1" x14ac:dyDescent="0.45">
      <c r="A45" s="37"/>
      <c r="B45" s="37"/>
      <c r="C45" s="37"/>
      <c r="D45" s="37"/>
      <c r="E45" s="37"/>
      <c r="F45" s="37"/>
      <c r="G45" s="37"/>
      <c r="H45" s="37"/>
      <c r="I45" s="37"/>
      <c r="J45" s="37"/>
      <c r="K45" s="42"/>
      <c r="L45" s="42"/>
      <c r="M45" s="42"/>
      <c r="N45" s="46"/>
      <c r="O45" s="46"/>
      <c r="P45" s="42"/>
      <c r="Q45" s="42"/>
      <c r="R45" s="42"/>
      <c r="S45" s="45" t="str">
        <f t="shared" si="13"/>
        <v/>
      </c>
      <c r="T45" s="45"/>
      <c r="U45" s="45"/>
      <c r="V45" s="45"/>
      <c r="W45" s="47"/>
      <c r="X45" s="47"/>
      <c r="Z45" s="81" t="str">
        <f t="shared" si="7"/>
        <v/>
      </c>
      <c r="AA45" s="81"/>
      <c r="AB45" s="81"/>
      <c r="AC45" s="81"/>
      <c r="AD45" s="81"/>
      <c r="AE45" s="81"/>
      <c r="AF45" s="81"/>
      <c r="AG45" s="81"/>
      <c r="AH45" s="81"/>
      <c r="AI45" s="81"/>
      <c r="AJ45" s="82" t="str">
        <f t="shared" si="8"/>
        <v/>
      </c>
      <c r="AK45" s="82"/>
      <c r="AL45" s="82"/>
      <c r="AM45" s="83" t="str">
        <f t="shared" si="9"/>
        <v/>
      </c>
      <c r="AN45" s="83"/>
      <c r="AO45" s="82" t="str">
        <f t="shared" si="10"/>
        <v/>
      </c>
      <c r="AP45" s="82"/>
      <c r="AQ45" s="82"/>
      <c r="AR45" s="45" t="str">
        <f t="shared" si="11"/>
        <v/>
      </c>
      <c r="AS45" s="45"/>
      <c r="AT45" s="45"/>
      <c r="AU45" s="45"/>
      <c r="AV45" s="84" t="str">
        <f t="shared" si="12"/>
        <v/>
      </c>
      <c r="AW45" s="84"/>
    </row>
    <row r="46" spans="1:49" ht="20.100000000000001" customHeight="1" x14ac:dyDescent="0.45">
      <c r="A46" s="37"/>
      <c r="B46" s="37"/>
      <c r="C46" s="37"/>
      <c r="D46" s="37"/>
      <c r="E46" s="37"/>
      <c r="F46" s="37"/>
      <c r="G46" s="37"/>
      <c r="H46" s="37"/>
      <c r="I46" s="37"/>
      <c r="J46" s="37"/>
      <c r="K46" s="42"/>
      <c r="L46" s="42"/>
      <c r="M46" s="42"/>
      <c r="N46" s="46"/>
      <c r="O46" s="46"/>
      <c r="P46" s="42"/>
      <c r="Q46" s="42"/>
      <c r="R46" s="42"/>
      <c r="S46" s="45" t="str">
        <f t="shared" si="13"/>
        <v/>
      </c>
      <c r="T46" s="45"/>
      <c r="U46" s="45"/>
      <c r="V46" s="45"/>
      <c r="W46" s="47"/>
      <c r="X46" s="47"/>
      <c r="Z46" s="81" t="str">
        <f t="shared" si="7"/>
        <v/>
      </c>
      <c r="AA46" s="81"/>
      <c r="AB46" s="81"/>
      <c r="AC46" s="81"/>
      <c r="AD46" s="81"/>
      <c r="AE46" s="81"/>
      <c r="AF46" s="81"/>
      <c r="AG46" s="81"/>
      <c r="AH46" s="81"/>
      <c r="AI46" s="81"/>
      <c r="AJ46" s="82" t="str">
        <f t="shared" si="8"/>
        <v/>
      </c>
      <c r="AK46" s="82"/>
      <c r="AL46" s="82"/>
      <c r="AM46" s="83" t="str">
        <f t="shared" si="9"/>
        <v/>
      </c>
      <c r="AN46" s="83"/>
      <c r="AO46" s="82" t="str">
        <f t="shared" si="10"/>
        <v/>
      </c>
      <c r="AP46" s="82"/>
      <c r="AQ46" s="82"/>
      <c r="AR46" s="45" t="str">
        <f t="shared" si="11"/>
        <v/>
      </c>
      <c r="AS46" s="45"/>
      <c r="AT46" s="45"/>
      <c r="AU46" s="45"/>
      <c r="AV46" s="84" t="str">
        <f t="shared" si="12"/>
        <v/>
      </c>
      <c r="AW46" s="84"/>
    </row>
    <row r="47" spans="1:49" ht="20.100000000000001" customHeight="1" x14ac:dyDescent="0.45">
      <c r="A47" s="37"/>
      <c r="B47" s="37"/>
      <c r="C47" s="37"/>
      <c r="D47" s="37"/>
      <c r="E47" s="37"/>
      <c r="F47" s="37"/>
      <c r="G47" s="37"/>
      <c r="H47" s="37"/>
      <c r="I47" s="37"/>
      <c r="J47" s="37"/>
      <c r="K47" s="42"/>
      <c r="L47" s="42"/>
      <c r="M47" s="42"/>
      <c r="N47" s="46"/>
      <c r="O47" s="46"/>
      <c r="P47" s="42"/>
      <c r="Q47" s="42"/>
      <c r="R47" s="42"/>
      <c r="S47" s="45" t="str">
        <f t="shared" si="13"/>
        <v/>
      </c>
      <c r="T47" s="45"/>
      <c r="U47" s="45"/>
      <c r="V47" s="45"/>
      <c r="W47" s="47"/>
      <c r="X47" s="47"/>
      <c r="Z47" s="81" t="str">
        <f t="shared" si="7"/>
        <v/>
      </c>
      <c r="AA47" s="81"/>
      <c r="AB47" s="81"/>
      <c r="AC47" s="81"/>
      <c r="AD47" s="81"/>
      <c r="AE47" s="81"/>
      <c r="AF47" s="81"/>
      <c r="AG47" s="81"/>
      <c r="AH47" s="81"/>
      <c r="AI47" s="81"/>
      <c r="AJ47" s="82" t="str">
        <f t="shared" si="8"/>
        <v/>
      </c>
      <c r="AK47" s="82"/>
      <c r="AL47" s="82"/>
      <c r="AM47" s="83" t="str">
        <f t="shared" si="9"/>
        <v/>
      </c>
      <c r="AN47" s="83"/>
      <c r="AO47" s="82" t="str">
        <f t="shared" si="10"/>
        <v/>
      </c>
      <c r="AP47" s="82"/>
      <c r="AQ47" s="82"/>
      <c r="AR47" s="45" t="str">
        <f t="shared" si="11"/>
        <v/>
      </c>
      <c r="AS47" s="45"/>
      <c r="AT47" s="45"/>
      <c r="AU47" s="45"/>
      <c r="AV47" s="84" t="str">
        <f t="shared" si="12"/>
        <v/>
      </c>
      <c r="AW47" s="84"/>
    </row>
    <row r="48" spans="1:49" ht="20.100000000000001" customHeight="1" x14ac:dyDescent="0.45">
      <c r="A48" s="37"/>
      <c r="B48" s="37"/>
      <c r="C48" s="37"/>
      <c r="D48" s="37"/>
      <c r="E48" s="37"/>
      <c r="F48" s="37"/>
      <c r="G48" s="37"/>
      <c r="H48" s="37"/>
      <c r="I48" s="37"/>
      <c r="J48" s="37"/>
      <c r="K48" s="42"/>
      <c r="L48" s="42"/>
      <c r="M48" s="42"/>
      <c r="N48" s="46"/>
      <c r="O48" s="46"/>
      <c r="P48" s="42"/>
      <c r="Q48" s="42"/>
      <c r="R48" s="42"/>
      <c r="S48" s="45" t="str">
        <f t="shared" si="13"/>
        <v/>
      </c>
      <c r="T48" s="45"/>
      <c r="U48" s="45"/>
      <c r="V48" s="45"/>
      <c r="W48" s="47"/>
      <c r="X48" s="47"/>
      <c r="Z48" s="81" t="str">
        <f t="shared" si="7"/>
        <v/>
      </c>
      <c r="AA48" s="81"/>
      <c r="AB48" s="81"/>
      <c r="AC48" s="81"/>
      <c r="AD48" s="81"/>
      <c r="AE48" s="81"/>
      <c r="AF48" s="81"/>
      <c r="AG48" s="81"/>
      <c r="AH48" s="81"/>
      <c r="AI48" s="81"/>
      <c r="AJ48" s="82" t="str">
        <f t="shared" si="8"/>
        <v/>
      </c>
      <c r="AK48" s="82"/>
      <c r="AL48" s="82"/>
      <c r="AM48" s="83" t="str">
        <f t="shared" si="9"/>
        <v/>
      </c>
      <c r="AN48" s="83"/>
      <c r="AO48" s="82" t="str">
        <f t="shared" si="10"/>
        <v/>
      </c>
      <c r="AP48" s="82"/>
      <c r="AQ48" s="82"/>
      <c r="AR48" s="45" t="str">
        <f t="shared" si="11"/>
        <v/>
      </c>
      <c r="AS48" s="45"/>
      <c r="AT48" s="45"/>
      <c r="AU48" s="45"/>
      <c r="AV48" s="84" t="str">
        <f t="shared" si="12"/>
        <v/>
      </c>
      <c r="AW48" s="84"/>
    </row>
    <row r="49" spans="1:49" ht="20.100000000000001" customHeight="1" x14ac:dyDescent="0.45">
      <c r="A49" s="37"/>
      <c r="B49" s="37"/>
      <c r="C49" s="37"/>
      <c r="D49" s="37"/>
      <c r="E49" s="37"/>
      <c r="F49" s="37"/>
      <c r="G49" s="37"/>
      <c r="H49" s="37"/>
      <c r="I49" s="37"/>
      <c r="J49" s="37"/>
      <c r="K49" s="42"/>
      <c r="L49" s="42"/>
      <c r="M49" s="42"/>
      <c r="N49" s="46"/>
      <c r="O49" s="46"/>
      <c r="P49" s="42"/>
      <c r="Q49" s="42"/>
      <c r="R49" s="42"/>
      <c r="S49" s="45" t="str">
        <f t="shared" si="13"/>
        <v/>
      </c>
      <c r="T49" s="45"/>
      <c r="U49" s="45"/>
      <c r="V49" s="45"/>
      <c r="W49" s="47"/>
      <c r="X49" s="47"/>
      <c r="Z49" s="81" t="str">
        <f t="shared" si="7"/>
        <v/>
      </c>
      <c r="AA49" s="81"/>
      <c r="AB49" s="81"/>
      <c r="AC49" s="81"/>
      <c r="AD49" s="81"/>
      <c r="AE49" s="81"/>
      <c r="AF49" s="81"/>
      <c r="AG49" s="81"/>
      <c r="AH49" s="81"/>
      <c r="AI49" s="81"/>
      <c r="AJ49" s="82" t="str">
        <f t="shared" si="8"/>
        <v/>
      </c>
      <c r="AK49" s="82"/>
      <c r="AL49" s="82"/>
      <c r="AM49" s="83" t="str">
        <f t="shared" si="9"/>
        <v/>
      </c>
      <c r="AN49" s="83"/>
      <c r="AO49" s="82" t="str">
        <f t="shared" si="10"/>
        <v/>
      </c>
      <c r="AP49" s="82"/>
      <c r="AQ49" s="82"/>
      <c r="AR49" s="45" t="str">
        <f t="shared" si="11"/>
        <v/>
      </c>
      <c r="AS49" s="45"/>
      <c r="AT49" s="45"/>
      <c r="AU49" s="45"/>
      <c r="AV49" s="84" t="str">
        <f t="shared" si="12"/>
        <v/>
      </c>
      <c r="AW49" s="84"/>
    </row>
    <row r="50" spans="1:49" ht="20.100000000000001" customHeight="1" x14ac:dyDescent="0.45">
      <c r="A50" s="37"/>
      <c r="B50" s="37"/>
      <c r="C50" s="37"/>
      <c r="D50" s="37"/>
      <c r="E50" s="37"/>
      <c r="F50" s="37"/>
      <c r="G50" s="37"/>
      <c r="H50" s="37"/>
      <c r="I50" s="37"/>
      <c r="J50" s="37"/>
      <c r="K50" s="42"/>
      <c r="L50" s="42"/>
      <c r="M50" s="42"/>
      <c r="N50" s="46"/>
      <c r="O50" s="46"/>
      <c r="P50" s="42"/>
      <c r="Q50" s="42"/>
      <c r="R50" s="42"/>
      <c r="S50" s="45" t="str">
        <f t="shared" si="13"/>
        <v/>
      </c>
      <c r="T50" s="45"/>
      <c r="U50" s="45"/>
      <c r="V50" s="45"/>
      <c r="W50" s="47"/>
      <c r="X50" s="47"/>
      <c r="Z50" s="81" t="str">
        <f t="shared" si="7"/>
        <v/>
      </c>
      <c r="AA50" s="81"/>
      <c r="AB50" s="81"/>
      <c r="AC50" s="81"/>
      <c r="AD50" s="81"/>
      <c r="AE50" s="81"/>
      <c r="AF50" s="81"/>
      <c r="AG50" s="81"/>
      <c r="AH50" s="81"/>
      <c r="AI50" s="81"/>
      <c r="AJ50" s="82" t="str">
        <f t="shared" si="8"/>
        <v/>
      </c>
      <c r="AK50" s="82"/>
      <c r="AL50" s="82"/>
      <c r="AM50" s="83" t="str">
        <f t="shared" si="9"/>
        <v/>
      </c>
      <c r="AN50" s="83"/>
      <c r="AO50" s="82" t="str">
        <f t="shared" si="10"/>
        <v/>
      </c>
      <c r="AP50" s="82"/>
      <c r="AQ50" s="82"/>
      <c r="AR50" s="45" t="str">
        <f t="shared" si="11"/>
        <v/>
      </c>
      <c r="AS50" s="45"/>
      <c r="AT50" s="45"/>
      <c r="AU50" s="45"/>
      <c r="AV50" s="84" t="str">
        <f t="shared" si="12"/>
        <v/>
      </c>
      <c r="AW50" s="84"/>
    </row>
    <row r="51" spans="1:49" ht="20.100000000000001" customHeight="1" x14ac:dyDescent="0.45">
      <c r="A51" s="37"/>
      <c r="B51" s="37"/>
      <c r="C51" s="37"/>
      <c r="D51" s="37"/>
      <c r="E51" s="37"/>
      <c r="F51" s="37"/>
      <c r="G51" s="37"/>
      <c r="H51" s="37"/>
      <c r="I51" s="37"/>
      <c r="J51" s="37"/>
      <c r="K51" s="42"/>
      <c r="L51" s="42"/>
      <c r="M51" s="42"/>
      <c r="N51" s="46"/>
      <c r="O51" s="46"/>
      <c r="P51" s="42"/>
      <c r="Q51" s="42"/>
      <c r="R51" s="42"/>
      <c r="S51" s="45" t="str">
        <f t="shared" si="13"/>
        <v/>
      </c>
      <c r="T51" s="45"/>
      <c r="U51" s="45"/>
      <c r="V51" s="45"/>
      <c r="W51" s="47"/>
      <c r="X51" s="47"/>
      <c r="Z51" s="81" t="str">
        <f t="shared" si="7"/>
        <v/>
      </c>
      <c r="AA51" s="81"/>
      <c r="AB51" s="81"/>
      <c r="AC51" s="81"/>
      <c r="AD51" s="81"/>
      <c r="AE51" s="81"/>
      <c r="AF51" s="81"/>
      <c r="AG51" s="81"/>
      <c r="AH51" s="81"/>
      <c r="AI51" s="81"/>
      <c r="AJ51" s="82" t="str">
        <f t="shared" si="8"/>
        <v/>
      </c>
      <c r="AK51" s="82"/>
      <c r="AL51" s="82"/>
      <c r="AM51" s="83" t="str">
        <f t="shared" si="9"/>
        <v/>
      </c>
      <c r="AN51" s="83"/>
      <c r="AO51" s="82" t="str">
        <f t="shared" si="10"/>
        <v/>
      </c>
      <c r="AP51" s="82"/>
      <c r="AQ51" s="82"/>
      <c r="AR51" s="45" t="str">
        <f t="shared" si="11"/>
        <v/>
      </c>
      <c r="AS51" s="45"/>
      <c r="AT51" s="45"/>
      <c r="AU51" s="45"/>
      <c r="AV51" s="84" t="str">
        <f t="shared" si="12"/>
        <v/>
      </c>
      <c r="AW51" s="84"/>
    </row>
    <row r="52" spans="1:49" ht="20.100000000000001" customHeight="1" x14ac:dyDescent="0.45">
      <c r="A52" s="37"/>
      <c r="B52" s="37"/>
      <c r="C52" s="37"/>
      <c r="D52" s="37"/>
      <c r="E52" s="37"/>
      <c r="F52" s="37"/>
      <c r="G52" s="37"/>
      <c r="H52" s="37"/>
      <c r="I52" s="37"/>
      <c r="J52" s="37"/>
      <c r="K52" s="42"/>
      <c r="L52" s="42"/>
      <c r="M52" s="42"/>
      <c r="N52" s="46"/>
      <c r="O52" s="46"/>
      <c r="P52" s="42"/>
      <c r="Q52" s="42"/>
      <c r="R52" s="42"/>
      <c r="S52" s="45" t="str">
        <f t="shared" si="13"/>
        <v/>
      </c>
      <c r="T52" s="45"/>
      <c r="U52" s="45"/>
      <c r="V52" s="45"/>
      <c r="W52" s="47"/>
      <c r="X52" s="47"/>
      <c r="Z52" s="81" t="str">
        <f t="shared" si="7"/>
        <v/>
      </c>
      <c r="AA52" s="81"/>
      <c r="AB52" s="81"/>
      <c r="AC52" s="81"/>
      <c r="AD52" s="81"/>
      <c r="AE52" s="81"/>
      <c r="AF52" s="81"/>
      <c r="AG52" s="81"/>
      <c r="AH52" s="81"/>
      <c r="AI52" s="81"/>
      <c r="AJ52" s="82" t="str">
        <f t="shared" si="8"/>
        <v/>
      </c>
      <c r="AK52" s="82"/>
      <c r="AL52" s="82"/>
      <c r="AM52" s="83" t="str">
        <f t="shared" si="9"/>
        <v/>
      </c>
      <c r="AN52" s="83"/>
      <c r="AO52" s="82" t="str">
        <f t="shared" si="10"/>
        <v/>
      </c>
      <c r="AP52" s="82"/>
      <c r="AQ52" s="82"/>
      <c r="AR52" s="45" t="str">
        <f t="shared" si="11"/>
        <v/>
      </c>
      <c r="AS52" s="45"/>
      <c r="AT52" s="45"/>
      <c r="AU52" s="45"/>
      <c r="AV52" s="84" t="str">
        <f t="shared" si="12"/>
        <v/>
      </c>
      <c r="AW52" s="84"/>
    </row>
    <row r="53" spans="1:49" ht="20.100000000000001" customHeight="1" x14ac:dyDescent="0.45">
      <c r="A53" s="37"/>
      <c r="B53" s="37"/>
      <c r="C53" s="37"/>
      <c r="D53" s="37"/>
      <c r="E53" s="37"/>
      <c r="F53" s="37"/>
      <c r="G53" s="37"/>
      <c r="H53" s="37"/>
      <c r="I53" s="37"/>
      <c r="J53" s="37"/>
      <c r="K53" s="42"/>
      <c r="L53" s="42"/>
      <c r="M53" s="42"/>
      <c r="N53" s="46"/>
      <c r="O53" s="46"/>
      <c r="P53" s="42"/>
      <c r="Q53" s="42"/>
      <c r="R53" s="42"/>
      <c r="S53" s="45" t="str">
        <f t="shared" si="13"/>
        <v/>
      </c>
      <c r="T53" s="45"/>
      <c r="U53" s="45"/>
      <c r="V53" s="45"/>
      <c r="W53" s="47"/>
      <c r="X53" s="47"/>
      <c r="Z53" s="81" t="str">
        <f t="shared" si="7"/>
        <v/>
      </c>
      <c r="AA53" s="81"/>
      <c r="AB53" s="81"/>
      <c r="AC53" s="81"/>
      <c r="AD53" s="81"/>
      <c r="AE53" s="81"/>
      <c r="AF53" s="81"/>
      <c r="AG53" s="81"/>
      <c r="AH53" s="81"/>
      <c r="AI53" s="81"/>
      <c r="AJ53" s="82" t="str">
        <f t="shared" si="8"/>
        <v/>
      </c>
      <c r="AK53" s="82"/>
      <c r="AL53" s="82"/>
      <c r="AM53" s="83" t="str">
        <f t="shared" si="9"/>
        <v/>
      </c>
      <c r="AN53" s="83"/>
      <c r="AO53" s="82" t="str">
        <f t="shared" si="10"/>
        <v/>
      </c>
      <c r="AP53" s="82"/>
      <c r="AQ53" s="82"/>
      <c r="AR53" s="45" t="str">
        <f t="shared" si="11"/>
        <v/>
      </c>
      <c r="AS53" s="45"/>
      <c r="AT53" s="45"/>
      <c r="AU53" s="45"/>
      <c r="AV53" s="84" t="str">
        <f t="shared" si="12"/>
        <v/>
      </c>
      <c r="AW53" s="84"/>
    </row>
    <row r="54" spans="1:49" ht="20.100000000000001" customHeight="1" x14ac:dyDescent="0.45">
      <c r="A54" s="37"/>
      <c r="B54" s="37"/>
      <c r="C54" s="37"/>
      <c r="D54" s="37"/>
      <c r="E54" s="37"/>
      <c r="F54" s="37"/>
      <c r="G54" s="37"/>
      <c r="H54" s="37"/>
      <c r="I54" s="37"/>
      <c r="J54" s="37"/>
      <c r="K54" s="42"/>
      <c r="L54" s="42"/>
      <c r="M54" s="42"/>
      <c r="N54" s="46"/>
      <c r="O54" s="46"/>
      <c r="P54" s="42"/>
      <c r="Q54" s="42"/>
      <c r="R54" s="42"/>
      <c r="S54" s="45" t="str">
        <f t="shared" si="13"/>
        <v/>
      </c>
      <c r="T54" s="45"/>
      <c r="U54" s="45"/>
      <c r="V54" s="45"/>
      <c r="W54" s="47"/>
      <c r="X54" s="47"/>
      <c r="Z54" s="81" t="str">
        <f t="shared" si="7"/>
        <v/>
      </c>
      <c r="AA54" s="81"/>
      <c r="AB54" s="81"/>
      <c r="AC54" s="81"/>
      <c r="AD54" s="81"/>
      <c r="AE54" s="81"/>
      <c r="AF54" s="81"/>
      <c r="AG54" s="81"/>
      <c r="AH54" s="81"/>
      <c r="AI54" s="81"/>
      <c r="AJ54" s="82" t="str">
        <f t="shared" si="8"/>
        <v/>
      </c>
      <c r="AK54" s="82"/>
      <c r="AL54" s="82"/>
      <c r="AM54" s="83" t="str">
        <f t="shared" si="9"/>
        <v/>
      </c>
      <c r="AN54" s="83"/>
      <c r="AO54" s="82" t="str">
        <f t="shared" si="10"/>
        <v/>
      </c>
      <c r="AP54" s="82"/>
      <c r="AQ54" s="82"/>
      <c r="AR54" s="45" t="str">
        <f t="shared" si="11"/>
        <v/>
      </c>
      <c r="AS54" s="45"/>
      <c r="AT54" s="45"/>
      <c r="AU54" s="45"/>
      <c r="AV54" s="84" t="str">
        <f t="shared" si="12"/>
        <v/>
      </c>
      <c r="AW54" s="84"/>
    </row>
    <row r="55" spans="1:49" ht="20.100000000000001" customHeight="1" x14ac:dyDescent="0.45">
      <c r="A55" s="37"/>
      <c r="B55" s="37"/>
      <c r="C55" s="37"/>
      <c r="D55" s="37"/>
      <c r="E55" s="37"/>
      <c r="F55" s="37"/>
      <c r="G55" s="37"/>
      <c r="H55" s="37"/>
      <c r="I55" s="37"/>
      <c r="J55" s="37"/>
      <c r="K55" s="42"/>
      <c r="L55" s="42"/>
      <c r="M55" s="42"/>
      <c r="N55" s="46"/>
      <c r="O55" s="46"/>
      <c r="P55" s="42"/>
      <c r="Q55" s="42"/>
      <c r="R55" s="42"/>
      <c r="S55" s="45" t="str">
        <f t="shared" si="13"/>
        <v/>
      </c>
      <c r="T55" s="45"/>
      <c r="U55" s="45"/>
      <c r="V55" s="45"/>
      <c r="W55" s="47"/>
      <c r="X55" s="47"/>
      <c r="Z55" s="81" t="str">
        <f t="shared" si="7"/>
        <v/>
      </c>
      <c r="AA55" s="81"/>
      <c r="AB55" s="81"/>
      <c r="AC55" s="81"/>
      <c r="AD55" s="81"/>
      <c r="AE55" s="81"/>
      <c r="AF55" s="81"/>
      <c r="AG55" s="81"/>
      <c r="AH55" s="81"/>
      <c r="AI55" s="81"/>
      <c r="AJ55" s="82" t="str">
        <f t="shared" si="8"/>
        <v/>
      </c>
      <c r="AK55" s="82"/>
      <c r="AL55" s="82"/>
      <c r="AM55" s="83" t="str">
        <f t="shared" si="9"/>
        <v/>
      </c>
      <c r="AN55" s="83"/>
      <c r="AO55" s="82" t="str">
        <f t="shared" si="10"/>
        <v/>
      </c>
      <c r="AP55" s="82"/>
      <c r="AQ55" s="82"/>
      <c r="AR55" s="45" t="str">
        <f t="shared" si="11"/>
        <v/>
      </c>
      <c r="AS55" s="45"/>
      <c r="AT55" s="45"/>
      <c r="AU55" s="45"/>
      <c r="AV55" s="84" t="str">
        <f t="shared" si="12"/>
        <v/>
      </c>
      <c r="AW55" s="84"/>
    </row>
    <row r="56" spans="1:49" ht="20.100000000000001" customHeight="1" x14ac:dyDescent="0.45">
      <c r="A56" s="37"/>
      <c r="B56" s="37"/>
      <c r="C56" s="37"/>
      <c r="D56" s="37"/>
      <c r="E56" s="37"/>
      <c r="F56" s="37"/>
      <c r="G56" s="37"/>
      <c r="H56" s="37"/>
      <c r="I56" s="37"/>
      <c r="J56" s="37"/>
      <c r="K56" s="42"/>
      <c r="L56" s="42"/>
      <c r="M56" s="42"/>
      <c r="N56" s="46"/>
      <c r="O56" s="46"/>
      <c r="P56" s="42"/>
      <c r="Q56" s="42"/>
      <c r="R56" s="42"/>
      <c r="S56" s="45" t="str">
        <f t="shared" si="13"/>
        <v/>
      </c>
      <c r="T56" s="45"/>
      <c r="U56" s="45"/>
      <c r="V56" s="45"/>
      <c r="W56" s="47"/>
      <c r="X56" s="47"/>
      <c r="Z56" s="81" t="str">
        <f t="shared" si="7"/>
        <v/>
      </c>
      <c r="AA56" s="81"/>
      <c r="AB56" s="81"/>
      <c r="AC56" s="81"/>
      <c r="AD56" s="81"/>
      <c r="AE56" s="81"/>
      <c r="AF56" s="81"/>
      <c r="AG56" s="81"/>
      <c r="AH56" s="81"/>
      <c r="AI56" s="81"/>
      <c r="AJ56" s="82" t="str">
        <f t="shared" si="8"/>
        <v/>
      </c>
      <c r="AK56" s="82"/>
      <c r="AL56" s="82"/>
      <c r="AM56" s="83" t="str">
        <f t="shared" si="9"/>
        <v/>
      </c>
      <c r="AN56" s="83"/>
      <c r="AO56" s="82" t="str">
        <f t="shared" si="10"/>
        <v/>
      </c>
      <c r="AP56" s="82"/>
      <c r="AQ56" s="82"/>
      <c r="AR56" s="45" t="str">
        <f t="shared" si="11"/>
        <v/>
      </c>
      <c r="AS56" s="45"/>
      <c r="AT56" s="45"/>
      <c r="AU56" s="45"/>
      <c r="AV56" s="84" t="str">
        <f t="shared" si="12"/>
        <v/>
      </c>
      <c r="AW56" s="84"/>
    </row>
    <row r="57" spans="1:49" ht="20.100000000000001" customHeight="1" x14ac:dyDescent="0.45">
      <c r="A57" s="37"/>
      <c r="B57" s="37"/>
      <c r="C57" s="37"/>
      <c r="D57" s="37"/>
      <c r="E57" s="37"/>
      <c r="F57" s="37"/>
      <c r="G57" s="37"/>
      <c r="H57" s="37"/>
      <c r="I57" s="37"/>
      <c r="J57" s="37"/>
      <c r="K57" s="42"/>
      <c r="L57" s="42"/>
      <c r="M57" s="42"/>
      <c r="N57" s="46"/>
      <c r="O57" s="46"/>
      <c r="P57" s="42"/>
      <c r="Q57" s="42"/>
      <c r="R57" s="42"/>
      <c r="S57" s="45" t="str">
        <f t="shared" si="13"/>
        <v/>
      </c>
      <c r="T57" s="45"/>
      <c r="U57" s="45"/>
      <c r="V57" s="45"/>
      <c r="W57" s="47"/>
      <c r="X57" s="47"/>
      <c r="Z57" s="81" t="str">
        <f t="shared" si="7"/>
        <v/>
      </c>
      <c r="AA57" s="81"/>
      <c r="AB57" s="81"/>
      <c r="AC57" s="81"/>
      <c r="AD57" s="81"/>
      <c r="AE57" s="81"/>
      <c r="AF57" s="81"/>
      <c r="AG57" s="81"/>
      <c r="AH57" s="81"/>
      <c r="AI57" s="81"/>
      <c r="AJ57" s="82" t="str">
        <f t="shared" si="8"/>
        <v/>
      </c>
      <c r="AK57" s="82"/>
      <c r="AL57" s="82"/>
      <c r="AM57" s="83" t="str">
        <f t="shared" si="9"/>
        <v/>
      </c>
      <c r="AN57" s="83"/>
      <c r="AO57" s="82" t="str">
        <f t="shared" si="10"/>
        <v/>
      </c>
      <c r="AP57" s="82"/>
      <c r="AQ57" s="82"/>
      <c r="AR57" s="45" t="str">
        <f t="shared" si="11"/>
        <v/>
      </c>
      <c r="AS57" s="45"/>
      <c r="AT57" s="45"/>
      <c r="AU57" s="45"/>
      <c r="AV57" s="84" t="str">
        <f t="shared" si="12"/>
        <v/>
      </c>
      <c r="AW57" s="84"/>
    </row>
    <row r="58" spans="1:49" ht="20.100000000000001" customHeight="1" x14ac:dyDescent="0.45">
      <c r="A58" s="37"/>
      <c r="B58" s="37"/>
      <c r="C58" s="37"/>
      <c r="D58" s="37"/>
      <c r="E58" s="37"/>
      <c r="F58" s="37"/>
      <c r="G58" s="37"/>
      <c r="H58" s="37"/>
      <c r="I58" s="37"/>
      <c r="J58" s="37"/>
      <c r="K58" s="42"/>
      <c r="L58" s="42"/>
      <c r="M58" s="42"/>
      <c r="N58" s="46"/>
      <c r="O58" s="46"/>
      <c r="P58" s="42"/>
      <c r="Q58" s="42"/>
      <c r="R58" s="42"/>
      <c r="S58" s="45" t="str">
        <f t="shared" si="13"/>
        <v/>
      </c>
      <c r="T58" s="45"/>
      <c r="U58" s="45"/>
      <c r="V58" s="45"/>
      <c r="W58" s="47"/>
      <c r="X58" s="47"/>
      <c r="Z58" s="81" t="str">
        <f t="shared" si="7"/>
        <v/>
      </c>
      <c r="AA58" s="81"/>
      <c r="AB58" s="81"/>
      <c r="AC58" s="81"/>
      <c r="AD58" s="81"/>
      <c r="AE58" s="81"/>
      <c r="AF58" s="81"/>
      <c r="AG58" s="81"/>
      <c r="AH58" s="81"/>
      <c r="AI58" s="81"/>
      <c r="AJ58" s="82" t="str">
        <f t="shared" si="8"/>
        <v/>
      </c>
      <c r="AK58" s="82"/>
      <c r="AL58" s="82"/>
      <c r="AM58" s="83" t="str">
        <f t="shared" si="9"/>
        <v/>
      </c>
      <c r="AN58" s="83"/>
      <c r="AO58" s="82" t="str">
        <f t="shared" si="10"/>
        <v/>
      </c>
      <c r="AP58" s="82"/>
      <c r="AQ58" s="82"/>
      <c r="AR58" s="45" t="str">
        <f t="shared" si="11"/>
        <v/>
      </c>
      <c r="AS58" s="45"/>
      <c r="AT58" s="45"/>
      <c r="AU58" s="45"/>
      <c r="AV58" s="84" t="str">
        <f t="shared" si="12"/>
        <v/>
      </c>
      <c r="AW58" s="84"/>
    </row>
    <row r="59" spans="1:49" ht="20.100000000000001" customHeight="1" x14ac:dyDescent="0.45">
      <c r="A59" s="37"/>
      <c r="B59" s="37"/>
      <c r="C59" s="37"/>
      <c r="D59" s="37"/>
      <c r="E59" s="37"/>
      <c r="F59" s="37"/>
      <c r="G59" s="37"/>
      <c r="H59" s="37"/>
      <c r="I59" s="37"/>
      <c r="J59" s="37"/>
      <c r="K59" s="42"/>
      <c r="L59" s="42"/>
      <c r="M59" s="42"/>
      <c r="N59" s="46"/>
      <c r="O59" s="46"/>
      <c r="P59" s="42"/>
      <c r="Q59" s="42"/>
      <c r="R59" s="42"/>
      <c r="S59" s="45" t="str">
        <f t="shared" si="13"/>
        <v/>
      </c>
      <c r="T59" s="45"/>
      <c r="U59" s="45"/>
      <c r="V59" s="45"/>
      <c r="W59" s="47"/>
      <c r="X59" s="47"/>
      <c r="Z59" s="81" t="str">
        <f t="shared" si="7"/>
        <v/>
      </c>
      <c r="AA59" s="81"/>
      <c r="AB59" s="81"/>
      <c r="AC59" s="81"/>
      <c r="AD59" s="81"/>
      <c r="AE59" s="81"/>
      <c r="AF59" s="81"/>
      <c r="AG59" s="81"/>
      <c r="AH59" s="81"/>
      <c r="AI59" s="81"/>
      <c r="AJ59" s="82" t="str">
        <f t="shared" si="8"/>
        <v/>
      </c>
      <c r="AK59" s="82"/>
      <c r="AL59" s="82"/>
      <c r="AM59" s="83" t="str">
        <f t="shared" si="9"/>
        <v/>
      </c>
      <c r="AN59" s="83"/>
      <c r="AO59" s="82" t="str">
        <f t="shared" si="10"/>
        <v/>
      </c>
      <c r="AP59" s="82"/>
      <c r="AQ59" s="82"/>
      <c r="AR59" s="45" t="str">
        <f t="shared" si="11"/>
        <v/>
      </c>
      <c r="AS59" s="45"/>
      <c r="AT59" s="45"/>
      <c r="AU59" s="45"/>
      <c r="AV59" s="84" t="str">
        <f t="shared" si="12"/>
        <v/>
      </c>
      <c r="AW59" s="84"/>
    </row>
    <row r="60" spans="1:49" ht="20.100000000000001" customHeight="1" x14ac:dyDescent="0.45">
      <c r="A60" s="37"/>
      <c r="B60" s="37"/>
      <c r="C60" s="37"/>
      <c r="D60" s="37"/>
      <c r="E60" s="37"/>
      <c r="F60" s="37"/>
      <c r="G60" s="37"/>
      <c r="H60" s="37"/>
      <c r="I60" s="37"/>
      <c r="J60" s="37"/>
      <c r="K60" s="42"/>
      <c r="L60" s="42"/>
      <c r="M60" s="42"/>
      <c r="N60" s="46"/>
      <c r="O60" s="46"/>
      <c r="P60" s="42"/>
      <c r="Q60" s="42"/>
      <c r="R60" s="42"/>
      <c r="S60" s="45" t="str">
        <f t="shared" si="13"/>
        <v/>
      </c>
      <c r="T60" s="45"/>
      <c r="U60" s="45"/>
      <c r="V60" s="45"/>
      <c r="W60" s="47"/>
      <c r="X60" s="47"/>
      <c r="Z60" s="81" t="str">
        <f t="shared" si="7"/>
        <v/>
      </c>
      <c r="AA60" s="81"/>
      <c r="AB60" s="81"/>
      <c r="AC60" s="81"/>
      <c r="AD60" s="81"/>
      <c r="AE60" s="81"/>
      <c r="AF60" s="81"/>
      <c r="AG60" s="81"/>
      <c r="AH60" s="81"/>
      <c r="AI60" s="81"/>
      <c r="AJ60" s="82" t="str">
        <f t="shared" si="8"/>
        <v/>
      </c>
      <c r="AK60" s="82"/>
      <c r="AL60" s="82"/>
      <c r="AM60" s="83" t="str">
        <f t="shared" si="9"/>
        <v/>
      </c>
      <c r="AN60" s="83"/>
      <c r="AO60" s="82" t="str">
        <f t="shared" si="10"/>
        <v/>
      </c>
      <c r="AP60" s="82"/>
      <c r="AQ60" s="82"/>
      <c r="AR60" s="45" t="str">
        <f t="shared" si="11"/>
        <v/>
      </c>
      <c r="AS60" s="45"/>
      <c r="AT60" s="45"/>
      <c r="AU60" s="45"/>
      <c r="AV60" s="84" t="str">
        <f t="shared" si="12"/>
        <v/>
      </c>
      <c r="AW60" s="84"/>
    </row>
    <row r="61" spans="1:49" ht="20.100000000000001" customHeight="1" x14ac:dyDescent="0.45">
      <c r="A61" s="37"/>
      <c r="B61" s="37"/>
      <c r="C61" s="37"/>
      <c r="D61" s="37"/>
      <c r="E61" s="37"/>
      <c r="F61" s="37"/>
      <c r="G61" s="37"/>
      <c r="H61" s="37"/>
      <c r="I61" s="37"/>
      <c r="J61" s="37"/>
      <c r="K61" s="42"/>
      <c r="L61" s="42"/>
      <c r="M61" s="42"/>
      <c r="N61" s="46"/>
      <c r="O61" s="46"/>
      <c r="P61" s="42"/>
      <c r="Q61" s="42"/>
      <c r="R61" s="42"/>
      <c r="S61" s="45" t="str">
        <f t="shared" si="13"/>
        <v/>
      </c>
      <c r="T61" s="45"/>
      <c r="U61" s="45"/>
      <c r="V61" s="45"/>
      <c r="W61" s="47"/>
      <c r="X61" s="47"/>
      <c r="Z61" s="81" t="str">
        <f t="shared" si="7"/>
        <v/>
      </c>
      <c r="AA61" s="81"/>
      <c r="AB61" s="81"/>
      <c r="AC61" s="81"/>
      <c r="AD61" s="81"/>
      <c r="AE61" s="81"/>
      <c r="AF61" s="81"/>
      <c r="AG61" s="81"/>
      <c r="AH61" s="81"/>
      <c r="AI61" s="81"/>
      <c r="AJ61" s="82" t="str">
        <f t="shared" si="8"/>
        <v/>
      </c>
      <c r="AK61" s="82"/>
      <c r="AL61" s="82"/>
      <c r="AM61" s="83" t="str">
        <f t="shared" si="9"/>
        <v/>
      </c>
      <c r="AN61" s="83"/>
      <c r="AO61" s="82" t="str">
        <f t="shared" si="10"/>
        <v/>
      </c>
      <c r="AP61" s="82"/>
      <c r="AQ61" s="82"/>
      <c r="AR61" s="45" t="str">
        <f t="shared" si="11"/>
        <v/>
      </c>
      <c r="AS61" s="45"/>
      <c r="AT61" s="45"/>
      <c r="AU61" s="45"/>
      <c r="AV61" s="84" t="str">
        <f t="shared" si="12"/>
        <v/>
      </c>
      <c r="AW61" s="84"/>
    </row>
    <row r="62" spans="1:49" ht="20.100000000000001" customHeight="1" x14ac:dyDescent="0.45">
      <c r="A62" s="37"/>
      <c r="B62" s="37"/>
      <c r="C62" s="37"/>
      <c r="D62" s="37"/>
      <c r="E62" s="37"/>
      <c r="F62" s="37"/>
      <c r="G62" s="37"/>
      <c r="H62" s="37"/>
      <c r="I62" s="37"/>
      <c r="J62" s="37"/>
      <c r="K62" s="42"/>
      <c r="L62" s="42"/>
      <c r="M62" s="42"/>
      <c r="N62" s="46"/>
      <c r="O62" s="46"/>
      <c r="P62" s="42"/>
      <c r="Q62" s="42"/>
      <c r="R62" s="42"/>
      <c r="S62" s="45" t="str">
        <f t="shared" si="13"/>
        <v/>
      </c>
      <c r="T62" s="45"/>
      <c r="U62" s="45"/>
      <c r="V62" s="45"/>
      <c r="W62" s="47"/>
      <c r="X62" s="47"/>
      <c r="Z62" s="81" t="str">
        <f t="shared" si="7"/>
        <v/>
      </c>
      <c r="AA62" s="81"/>
      <c r="AB62" s="81"/>
      <c r="AC62" s="81"/>
      <c r="AD62" s="81"/>
      <c r="AE62" s="81"/>
      <c r="AF62" s="81"/>
      <c r="AG62" s="81"/>
      <c r="AH62" s="81"/>
      <c r="AI62" s="81"/>
      <c r="AJ62" s="82" t="str">
        <f t="shared" si="8"/>
        <v/>
      </c>
      <c r="AK62" s="82"/>
      <c r="AL62" s="82"/>
      <c r="AM62" s="83" t="str">
        <f t="shared" si="9"/>
        <v/>
      </c>
      <c r="AN62" s="83"/>
      <c r="AO62" s="82" t="str">
        <f t="shared" si="10"/>
        <v/>
      </c>
      <c r="AP62" s="82"/>
      <c r="AQ62" s="82"/>
      <c r="AR62" s="45" t="str">
        <f t="shared" si="11"/>
        <v/>
      </c>
      <c r="AS62" s="45"/>
      <c r="AT62" s="45"/>
      <c r="AU62" s="45"/>
      <c r="AV62" s="84" t="str">
        <f t="shared" si="12"/>
        <v/>
      </c>
      <c r="AW62" s="84"/>
    </row>
    <row r="63" spans="1:49" ht="20.100000000000001" customHeight="1" x14ac:dyDescent="0.45">
      <c r="A63" s="37"/>
      <c r="B63" s="37"/>
      <c r="C63" s="37"/>
      <c r="D63" s="37"/>
      <c r="E63" s="37"/>
      <c r="F63" s="37"/>
      <c r="G63" s="37"/>
      <c r="H63" s="37"/>
      <c r="I63" s="37"/>
      <c r="J63" s="37"/>
      <c r="K63" s="42"/>
      <c r="L63" s="42"/>
      <c r="M63" s="42"/>
      <c r="N63" s="46"/>
      <c r="O63" s="46"/>
      <c r="P63" s="42"/>
      <c r="Q63" s="42"/>
      <c r="R63" s="42"/>
      <c r="S63" s="45" t="str">
        <f t="shared" si="13"/>
        <v/>
      </c>
      <c r="T63" s="45"/>
      <c r="U63" s="45"/>
      <c r="V63" s="45"/>
      <c r="W63" s="47"/>
      <c r="X63" s="47"/>
      <c r="Z63" s="81" t="str">
        <f t="shared" si="7"/>
        <v/>
      </c>
      <c r="AA63" s="81"/>
      <c r="AB63" s="81"/>
      <c r="AC63" s="81"/>
      <c r="AD63" s="81"/>
      <c r="AE63" s="81"/>
      <c r="AF63" s="81"/>
      <c r="AG63" s="81"/>
      <c r="AH63" s="81"/>
      <c r="AI63" s="81"/>
      <c r="AJ63" s="82" t="str">
        <f t="shared" si="8"/>
        <v/>
      </c>
      <c r="AK63" s="82"/>
      <c r="AL63" s="82"/>
      <c r="AM63" s="83" t="str">
        <f t="shared" si="9"/>
        <v/>
      </c>
      <c r="AN63" s="83"/>
      <c r="AO63" s="82" t="str">
        <f t="shared" si="10"/>
        <v/>
      </c>
      <c r="AP63" s="82"/>
      <c r="AQ63" s="82"/>
      <c r="AR63" s="45" t="str">
        <f t="shared" si="11"/>
        <v/>
      </c>
      <c r="AS63" s="45"/>
      <c r="AT63" s="45"/>
      <c r="AU63" s="45"/>
      <c r="AV63" s="84" t="str">
        <f t="shared" si="12"/>
        <v/>
      </c>
      <c r="AW63" s="84"/>
    </row>
    <row r="64" spans="1:49" ht="20.100000000000001" customHeight="1" x14ac:dyDescent="0.45">
      <c r="A64" s="37"/>
      <c r="B64" s="37"/>
      <c r="C64" s="37"/>
      <c r="D64" s="37"/>
      <c r="E64" s="37"/>
      <c r="F64" s="37"/>
      <c r="G64" s="37"/>
      <c r="H64" s="37"/>
      <c r="I64" s="37"/>
      <c r="J64" s="37"/>
      <c r="K64" s="42"/>
      <c r="L64" s="42"/>
      <c r="M64" s="42"/>
      <c r="N64" s="46"/>
      <c r="O64" s="46"/>
      <c r="P64" s="42"/>
      <c r="Q64" s="42"/>
      <c r="R64" s="42"/>
      <c r="S64" s="45" t="str">
        <f t="shared" si="13"/>
        <v/>
      </c>
      <c r="T64" s="45"/>
      <c r="U64" s="45"/>
      <c r="V64" s="45"/>
      <c r="W64" s="47"/>
      <c r="X64" s="47"/>
      <c r="Z64" s="81" t="str">
        <f t="shared" si="7"/>
        <v/>
      </c>
      <c r="AA64" s="81"/>
      <c r="AB64" s="81"/>
      <c r="AC64" s="81"/>
      <c r="AD64" s="81"/>
      <c r="AE64" s="81"/>
      <c r="AF64" s="81"/>
      <c r="AG64" s="81"/>
      <c r="AH64" s="81"/>
      <c r="AI64" s="81"/>
      <c r="AJ64" s="82" t="str">
        <f t="shared" si="8"/>
        <v/>
      </c>
      <c r="AK64" s="82"/>
      <c r="AL64" s="82"/>
      <c r="AM64" s="83" t="str">
        <f t="shared" si="9"/>
        <v/>
      </c>
      <c r="AN64" s="83"/>
      <c r="AO64" s="82" t="str">
        <f t="shared" si="10"/>
        <v/>
      </c>
      <c r="AP64" s="82"/>
      <c r="AQ64" s="82"/>
      <c r="AR64" s="45" t="str">
        <f t="shared" si="11"/>
        <v/>
      </c>
      <c r="AS64" s="45"/>
      <c r="AT64" s="45"/>
      <c r="AU64" s="45"/>
      <c r="AV64" s="84" t="str">
        <f t="shared" si="12"/>
        <v/>
      </c>
      <c r="AW64" s="84"/>
    </row>
    <row r="65" spans="1:49" ht="20.100000000000001" customHeight="1" x14ac:dyDescent="0.45">
      <c r="A65" s="37"/>
      <c r="B65" s="37"/>
      <c r="C65" s="37"/>
      <c r="D65" s="37"/>
      <c r="E65" s="37"/>
      <c r="F65" s="37"/>
      <c r="G65" s="37"/>
      <c r="H65" s="37"/>
      <c r="I65" s="37"/>
      <c r="J65" s="37"/>
      <c r="K65" s="42"/>
      <c r="L65" s="42"/>
      <c r="M65" s="42"/>
      <c r="N65" s="46"/>
      <c r="O65" s="46"/>
      <c r="P65" s="42"/>
      <c r="Q65" s="42"/>
      <c r="R65" s="42"/>
      <c r="S65" s="45" t="str">
        <f t="shared" si="13"/>
        <v/>
      </c>
      <c r="T65" s="45"/>
      <c r="U65" s="45"/>
      <c r="V65" s="45"/>
      <c r="W65" s="47"/>
      <c r="X65" s="47"/>
      <c r="Z65" s="81" t="str">
        <f t="shared" si="7"/>
        <v/>
      </c>
      <c r="AA65" s="81"/>
      <c r="AB65" s="81"/>
      <c r="AC65" s="81"/>
      <c r="AD65" s="81"/>
      <c r="AE65" s="81"/>
      <c r="AF65" s="81"/>
      <c r="AG65" s="81"/>
      <c r="AH65" s="81"/>
      <c r="AI65" s="81"/>
      <c r="AJ65" s="82" t="str">
        <f t="shared" si="8"/>
        <v/>
      </c>
      <c r="AK65" s="82"/>
      <c r="AL65" s="82"/>
      <c r="AM65" s="83" t="str">
        <f t="shared" si="9"/>
        <v/>
      </c>
      <c r="AN65" s="83"/>
      <c r="AO65" s="82" t="str">
        <f t="shared" si="10"/>
        <v/>
      </c>
      <c r="AP65" s="82"/>
      <c r="AQ65" s="82"/>
      <c r="AR65" s="45" t="str">
        <f t="shared" si="11"/>
        <v/>
      </c>
      <c r="AS65" s="45"/>
      <c r="AT65" s="45"/>
      <c r="AU65" s="45"/>
      <c r="AV65" s="84" t="str">
        <f t="shared" si="12"/>
        <v/>
      </c>
      <c r="AW65" s="84"/>
    </row>
    <row r="66" spans="1:49" ht="20.100000000000001" customHeight="1" x14ac:dyDescent="0.45">
      <c r="A66" s="37"/>
      <c r="B66" s="37"/>
      <c r="C66" s="37"/>
      <c r="D66" s="37"/>
      <c r="E66" s="37"/>
      <c r="F66" s="37"/>
      <c r="G66" s="37"/>
      <c r="H66" s="37"/>
      <c r="I66" s="37"/>
      <c r="J66" s="37"/>
      <c r="K66" s="42"/>
      <c r="L66" s="42"/>
      <c r="M66" s="42"/>
      <c r="N66" s="46"/>
      <c r="O66" s="46"/>
      <c r="P66" s="42"/>
      <c r="Q66" s="42"/>
      <c r="R66" s="42"/>
      <c r="S66" s="45" t="str">
        <f t="shared" si="13"/>
        <v/>
      </c>
      <c r="T66" s="45"/>
      <c r="U66" s="45"/>
      <c r="V66" s="45"/>
      <c r="W66" s="47"/>
      <c r="X66" s="47"/>
      <c r="Z66" s="81" t="str">
        <f t="shared" si="7"/>
        <v/>
      </c>
      <c r="AA66" s="81"/>
      <c r="AB66" s="81"/>
      <c r="AC66" s="81"/>
      <c r="AD66" s="81"/>
      <c r="AE66" s="81"/>
      <c r="AF66" s="81"/>
      <c r="AG66" s="81"/>
      <c r="AH66" s="81"/>
      <c r="AI66" s="81"/>
      <c r="AJ66" s="82" t="str">
        <f t="shared" si="8"/>
        <v/>
      </c>
      <c r="AK66" s="82"/>
      <c r="AL66" s="82"/>
      <c r="AM66" s="83" t="str">
        <f t="shared" si="9"/>
        <v/>
      </c>
      <c r="AN66" s="83"/>
      <c r="AO66" s="82" t="str">
        <f t="shared" si="10"/>
        <v/>
      </c>
      <c r="AP66" s="82"/>
      <c r="AQ66" s="82"/>
      <c r="AR66" s="45" t="str">
        <f t="shared" si="11"/>
        <v/>
      </c>
      <c r="AS66" s="45"/>
      <c r="AT66" s="45"/>
      <c r="AU66" s="45"/>
      <c r="AV66" s="84" t="str">
        <f t="shared" si="12"/>
        <v/>
      </c>
      <c r="AW66" s="84"/>
    </row>
    <row r="67" spans="1:49" ht="20.100000000000001" customHeight="1" x14ac:dyDescent="0.45">
      <c r="A67" s="37"/>
      <c r="B67" s="37"/>
      <c r="C67" s="37"/>
      <c r="D67" s="37"/>
      <c r="E67" s="37"/>
      <c r="F67" s="37"/>
      <c r="G67" s="37"/>
      <c r="H67" s="37"/>
      <c r="I67" s="37"/>
      <c r="J67" s="37"/>
      <c r="K67" s="42"/>
      <c r="L67" s="42"/>
      <c r="M67" s="42"/>
      <c r="N67" s="46"/>
      <c r="O67" s="46"/>
      <c r="P67" s="42"/>
      <c r="Q67" s="42"/>
      <c r="R67" s="42"/>
      <c r="S67" s="45" t="str">
        <f t="shared" si="13"/>
        <v/>
      </c>
      <c r="T67" s="45"/>
      <c r="U67" s="45"/>
      <c r="V67" s="45"/>
      <c r="W67" s="47"/>
      <c r="X67" s="47"/>
      <c r="Z67" s="81" t="str">
        <f t="shared" si="7"/>
        <v/>
      </c>
      <c r="AA67" s="81"/>
      <c r="AB67" s="81"/>
      <c r="AC67" s="81"/>
      <c r="AD67" s="81"/>
      <c r="AE67" s="81"/>
      <c r="AF67" s="81"/>
      <c r="AG67" s="81"/>
      <c r="AH67" s="81"/>
      <c r="AI67" s="81"/>
      <c r="AJ67" s="82" t="str">
        <f t="shared" si="8"/>
        <v/>
      </c>
      <c r="AK67" s="82"/>
      <c r="AL67" s="82"/>
      <c r="AM67" s="83" t="str">
        <f t="shared" si="9"/>
        <v/>
      </c>
      <c r="AN67" s="83"/>
      <c r="AO67" s="82" t="str">
        <f t="shared" si="10"/>
        <v/>
      </c>
      <c r="AP67" s="82"/>
      <c r="AQ67" s="82"/>
      <c r="AR67" s="45" t="str">
        <f t="shared" si="11"/>
        <v/>
      </c>
      <c r="AS67" s="45"/>
      <c r="AT67" s="45"/>
      <c r="AU67" s="45"/>
      <c r="AV67" s="84" t="str">
        <f t="shared" si="12"/>
        <v/>
      </c>
      <c r="AW67" s="84"/>
    </row>
    <row r="68" spans="1:49" ht="20.100000000000001" customHeight="1" x14ac:dyDescent="0.45">
      <c r="A68" s="37"/>
      <c r="B68" s="37"/>
      <c r="C68" s="37"/>
      <c r="D68" s="37"/>
      <c r="E68" s="37"/>
      <c r="F68" s="37"/>
      <c r="G68" s="37"/>
      <c r="H68" s="37"/>
      <c r="I68" s="37"/>
      <c r="J68" s="37"/>
      <c r="K68" s="42"/>
      <c r="L68" s="42"/>
      <c r="M68" s="42"/>
      <c r="N68" s="46"/>
      <c r="O68" s="46"/>
      <c r="P68" s="42"/>
      <c r="Q68" s="42"/>
      <c r="R68" s="42"/>
      <c r="S68" s="45" t="str">
        <f t="shared" si="13"/>
        <v/>
      </c>
      <c r="T68" s="45"/>
      <c r="U68" s="45"/>
      <c r="V68" s="45"/>
      <c r="W68" s="47"/>
      <c r="X68" s="47"/>
      <c r="Z68" s="81" t="str">
        <f t="shared" si="7"/>
        <v/>
      </c>
      <c r="AA68" s="81"/>
      <c r="AB68" s="81"/>
      <c r="AC68" s="81"/>
      <c r="AD68" s="81"/>
      <c r="AE68" s="81"/>
      <c r="AF68" s="81"/>
      <c r="AG68" s="81"/>
      <c r="AH68" s="81"/>
      <c r="AI68" s="81"/>
      <c r="AJ68" s="82" t="str">
        <f t="shared" si="8"/>
        <v/>
      </c>
      <c r="AK68" s="82"/>
      <c r="AL68" s="82"/>
      <c r="AM68" s="83" t="str">
        <f t="shared" si="9"/>
        <v/>
      </c>
      <c r="AN68" s="83"/>
      <c r="AO68" s="82" t="str">
        <f t="shared" si="10"/>
        <v/>
      </c>
      <c r="AP68" s="82"/>
      <c r="AQ68" s="82"/>
      <c r="AR68" s="45" t="str">
        <f t="shared" si="11"/>
        <v/>
      </c>
      <c r="AS68" s="45"/>
      <c r="AT68" s="45"/>
      <c r="AU68" s="45"/>
      <c r="AV68" s="84" t="str">
        <f t="shared" si="12"/>
        <v/>
      </c>
      <c r="AW68" s="84"/>
    </row>
    <row r="69" spans="1:49" ht="20.100000000000001" customHeight="1" x14ac:dyDescent="0.45">
      <c r="A69" s="37"/>
      <c r="B69" s="37"/>
      <c r="C69" s="37"/>
      <c r="D69" s="37"/>
      <c r="E69" s="37"/>
      <c r="F69" s="37"/>
      <c r="G69" s="37"/>
      <c r="H69" s="37"/>
      <c r="I69" s="37"/>
      <c r="J69" s="37"/>
      <c r="K69" s="42"/>
      <c r="L69" s="42"/>
      <c r="M69" s="42"/>
      <c r="N69" s="46"/>
      <c r="O69" s="46"/>
      <c r="P69" s="42"/>
      <c r="Q69" s="42"/>
      <c r="R69" s="42"/>
      <c r="S69" s="45" t="str">
        <f t="shared" si="13"/>
        <v/>
      </c>
      <c r="T69" s="45"/>
      <c r="U69" s="45"/>
      <c r="V69" s="45"/>
      <c r="W69" s="47"/>
      <c r="X69" s="47"/>
      <c r="Z69" s="81" t="str">
        <f t="shared" si="7"/>
        <v/>
      </c>
      <c r="AA69" s="81"/>
      <c r="AB69" s="81"/>
      <c r="AC69" s="81"/>
      <c r="AD69" s="81"/>
      <c r="AE69" s="81"/>
      <c r="AF69" s="81"/>
      <c r="AG69" s="81"/>
      <c r="AH69" s="81"/>
      <c r="AI69" s="81"/>
      <c r="AJ69" s="82" t="str">
        <f t="shared" si="8"/>
        <v/>
      </c>
      <c r="AK69" s="82"/>
      <c r="AL69" s="82"/>
      <c r="AM69" s="83" t="str">
        <f t="shared" si="9"/>
        <v/>
      </c>
      <c r="AN69" s="83"/>
      <c r="AO69" s="82" t="str">
        <f t="shared" si="10"/>
        <v/>
      </c>
      <c r="AP69" s="82"/>
      <c r="AQ69" s="82"/>
      <c r="AR69" s="45" t="str">
        <f t="shared" si="11"/>
        <v/>
      </c>
      <c r="AS69" s="45"/>
      <c r="AT69" s="45"/>
      <c r="AU69" s="45"/>
      <c r="AV69" s="84" t="str">
        <f t="shared" si="12"/>
        <v/>
      </c>
      <c r="AW69" s="84"/>
    </row>
    <row r="70" spans="1:49" ht="20.100000000000001" customHeight="1" x14ac:dyDescent="0.45">
      <c r="A70" s="37"/>
      <c r="B70" s="37"/>
      <c r="C70" s="37"/>
      <c r="D70" s="37"/>
      <c r="E70" s="37"/>
      <c r="F70" s="37"/>
      <c r="G70" s="37"/>
      <c r="H70" s="37"/>
      <c r="I70" s="37"/>
      <c r="J70" s="37"/>
      <c r="K70" s="42"/>
      <c r="L70" s="42"/>
      <c r="M70" s="42"/>
      <c r="N70" s="46"/>
      <c r="O70" s="46"/>
      <c r="P70" s="42"/>
      <c r="Q70" s="42"/>
      <c r="R70" s="42"/>
      <c r="S70" s="45" t="str">
        <f t="shared" si="13"/>
        <v/>
      </c>
      <c r="T70" s="45"/>
      <c r="U70" s="45"/>
      <c r="V70" s="45"/>
      <c r="W70" s="47"/>
      <c r="X70" s="47"/>
      <c r="Z70" s="81" t="str">
        <f t="shared" si="7"/>
        <v/>
      </c>
      <c r="AA70" s="81"/>
      <c r="AB70" s="81"/>
      <c r="AC70" s="81"/>
      <c r="AD70" s="81"/>
      <c r="AE70" s="81"/>
      <c r="AF70" s="81"/>
      <c r="AG70" s="81"/>
      <c r="AH70" s="81"/>
      <c r="AI70" s="81"/>
      <c r="AJ70" s="82" t="str">
        <f t="shared" si="8"/>
        <v/>
      </c>
      <c r="AK70" s="82"/>
      <c r="AL70" s="82"/>
      <c r="AM70" s="83" t="str">
        <f t="shared" si="9"/>
        <v/>
      </c>
      <c r="AN70" s="83"/>
      <c r="AO70" s="82" t="str">
        <f t="shared" si="10"/>
        <v/>
      </c>
      <c r="AP70" s="82"/>
      <c r="AQ70" s="82"/>
      <c r="AR70" s="45" t="str">
        <f t="shared" si="11"/>
        <v/>
      </c>
      <c r="AS70" s="45"/>
      <c r="AT70" s="45"/>
      <c r="AU70" s="45"/>
      <c r="AV70" s="84" t="str">
        <f t="shared" si="12"/>
        <v/>
      </c>
      <c r="AW70" s="84"/>
    </row>
    <row r="71" spans="1:49" ht="20.100000000000001" customHeight="1" x14ac:dyDescent="0.45">
      <c r="A71" s="37"/>
      <c r="B71" s="37"/>
      <c r="C71" s="37"/>
      <c r="D71" s="37"/>
      <c r="E71" s="37"/>
      <c r="F71" s="37"/>
      <c r="G71" s="37"/>
      <c r="H71" s="37"/>
      <c r="I71" s="37"/>
      <c r="J71" s="37"/>
      <c r="K71" s="42"/>
      <c r="L71" s="42"/>
      <c r="M71" s="42"/>
      <c r="N71" s="46"/>
      <c r="O71" s="46"/>
      <c r="P71" s="42"/>
      <c r="Q71" s="42"/>
      <c r="R71" s="42"/>
      <c r="S71" s="45" t="str">
        <f t="shared" si="13"/>
        <v/>
      </c>
      <c r="T71" s="45"/>
      <c r="U71" s="45"/>
      <c r="V71" s="45"/>
      <c r="W71" s="47"/>
      <c r="X71" s="47"/>
      <c r="Z71" s="81" t="str">
        <f t="shared" si="7"/>
        <v/>
      </c>
      <c r="AA71" s="81"/>
      <c r="AB71" s="81"/>
      <c r="AC71" s="81"/>
      <c r="AD71" s="81"/>
      <c r="AE71" s="81"/>
      <c r="AF71" s="81"/>
      <c r="AG71" s="81"/>
      <c r="AH71" s="81"/>
      <c r="AI71" s="81"/>
      <c r="AJ71" s="82" t="str">
        <f t="shared" si="8"/>
        <v/>
      </c>
      <c r="AK71" s="82"/>
      <c r="AL71" s="82"/>
      <c r="AM71" s="83" t="str">
        <f t="shared" si="9"/>
        <v/>
      </c>
      <c r="AN71" s="83"/>
      <c r="AO71" s="82" t="str">
        <f t="shared" si="10"/>
        <v/>
      </c>
      <c r="AP71" s="82"/>
      <c r="AQ71" s="82"/>
      <c r="AR71" s="45" t="str">
        <f t="shared" si="11"/>
        <v/>
      </c>
      <c r="AS71" s="45"/>
      <c r="AT71" s="45"/>
      <c r="AU71" s="45"/>
      <c r="AV71" s="84" t="str">
        <f t="shared" si="12"/>
        <v/>
      </c>
      <c r="AW71" s="84"/>
    </row>
    <row r="72" spans="1:49" ht="20.100000000000001" customHeight="1" x14ac:dyDescent="0.45">
      <c r="A72" s="37"/>
      <c r="B72" s="37"/>
      <c r="C72" s="37"/>
      <c r="D72" s="37"/>
      <c r="E72" s="37"/>
      <c r="F72" s="37"/>
      <c r="G72" s="37"/>
      <c r="H72" s="37"/>
      <c r="I72" s="37"/>
      <c r="J72" s="37"/>
      <c r="K72" s="42"/>
      <c r="L72" s="42"/>
      <c r="M72" s="42"/>
      <c r="N72" s="46"/>
      <c r="O72" s="46"/>
      <c r="P72" s="42"/>
      <c r="Q72" s="42"/>
      <c r="R72" s="42"/>
      <c r="S72" s="45" t="str">
        <f t="shared" si="13"/>
        <v/>
      </c>
      <c r="T72" s="45"/>
      <c r="U72" s="45"/>
      <c r="V72" s="45"/>
      <c r="W72" s="47"/>
      <c r="X72" s="47"/>
      <c r="Z72" s="81" t="str">
        <f t="shared" si="7"/>
        <v/>
      </c>
      <c r="AA72" s="81"/>
      <c r="AB72" s="81"/>
      <c r="AC72" s="81"/>
      <c r="AD72" s="81"/>
      <c r="AE72" s="81"/>
      <c r="AF72" s="81"/>
      <c r="AG72" s="81"/>
      <c r="AH72" s="81"/>
      <c r="AI72" s="81"/>
      <c r="AJ72" s="82" t="str">
        <f t="shared" si="8"/>
        <v/>
      </c>
      <c r="AK72" s="82"/>
      <c r="AL72" s="82"/>
      <c r="AM72" s="83" t="str">
        <f t="shared" si="9"/>
        <v/>
      </c>
      <c r="AN72" s="83"/>
      <c r="AO72" s="82" t="str">
        <f t="shared" si="10"/>
        <v/>
      </c>
      <c r="AP72" s="82"/>
      <c r="AQ72" s="82"/>
      <c r="AR72" s="45" t="str">
        <f t="shared" si="11"/>
        <v/>
      </c>
      <c r="AS72" s="45"/>
      <c r="AT72" s="45"/>
      <c r="AU72" s="45"/>
      <c r="AV72" s="84" t="str">
        <f t="shared" si="12"/>
        <v/>
      </c>
      <c r="AW72" s="84"/>
    </row>
    <row r="73" spans="1:49" ht="20.100000000000001" customHeight="1" x14ac:dyDescent="0.45">
      <c r="A73" s="37"/>
      <c r="B73" s="37"/>
      <c r="C73" s="37"/>
      <c r="D73" s="37"/>
      <c r="E73" s="37"/>
      <c r="F73" s="37"/>
      <c r="G73" s="37"/>
      <c r="H73" s="37"/>
      <c r="I73" s="37"/>
      <c r="J73" s="37"/>
      <c r="K73" s="42"/>
      <c r="L73" s="42"/>
      <c r="M73" s="42"/>
      <c r="N73" s="46"/>
      <c r="O73" s="46"/>
      <c r="P73" s="42"/>
      <c r="Q73" s="42"/>
      <c r="R73" s="42"/>
      <c r="S73" s="45" t="str">
        <f t="shared" si="13"/>
        <v/>
      </c>
      <c r="T73" s="45"/>
      <c r="U73" s="45"/>
      <c r="V73" s="45"/>
      <c r="W73" s="47"/>
      <c r="X73" s="47"/>
      <c r="Z73" s="81" t="str">
        <f t="shared" ref="Z73:Z136" si="14">IF(A73="","",A73)</f>
        <v/>
      </c>
      <c r="AA73" s="81"/>
      <c r="AB73" s="81"/>
      <c r="AC73" s="81"/>
      <c r="AD73" s="81"/>
      <c r="AE73" s="81"/>
      <c r="AF73" s="81"/>
      <c r="AG73" s="81"/>
      <c r="AH73" s="81"/>
      <c r="AI73" s="81"/>
      <c r="AJ73" s="82" t="str">
        <f t="shared" ref="AJ73:AJ136" si="15">IF(K73="","",K73)</f>
        <v/>
      </c>
      <c r="AK73" s="82"/>
      <c r="AL73" s="82"/>
      <c r="AM73" s="83" t="str">
        <f t="shared" ref="AM73:AM136" si="16">IF(N73="","",N73)</f>
        <v/>
      </c>
      <c r="AN73" s="83"/>
      <c r="AO73" s="82" t="str">
        <f t="shared" ref="AO73:AO136" si="17">IF(P73="","",P73)</f>
        <v/>
      </c>
      <c r="AP73" s="82"/>
      <c r="AQ73" s="82"/>
      <c r="AR73" s="45" t="str">
        <f t="shared" ref="AR73:AR136" si="18">IF(S73="","",S73)</f>
        <v/>
      </c>
      <c r="AS73" s="45"/>
      <c r="AT73" s="45"/>
      <c r="AU73" s="45"/>
      <c r="AV73" s="84" t="str">
        <f t="shared" ref="AV73:AV136" si="19">IF(W73="","",W73)</f>
        <v/>
      </c>
      <c r="AW73" s="84"/>
    </row>
    <row r="74" spans="1:49" ht="20.100000000000001" customHeight="1" x14ac:dyDescent="0.45">
      <c r="A74" s="37"/>
      <c r="B74" s="37"/>
      <c r="C74" s="37"/>
      <c r="D74" s="37"/>
      <c r="E74" s="37"/>
      <c r="F74" s="37"/>
      <c r="G74" s="37"/>
      <c r="H74" s="37"/>
      <c r="I74" s="37"/>
      <c r="J74" s="37"/>
      <c r="K74" s="42"/>
      <c r="L74" s="42"/>
      <c r="M74" s="42"/>
      <c r="N74" s="46"/>
      <c r="O74" s="46"/>
      <c r="P74" s="42"/>
      <c r="Q74" s="42"/>
      <c r="R74" s="42"/>
      <c r="S74" s="45" t="str">
        <f t="shared" si="13"/>
        <v/>
      </c>
      <c r="T74" s="45"/>
      <c r="U74" s="45"/>
      <c r="V74" s="45"/>
      <c r="W74" s="47"/>
      <c r="X74" s="47"/>
      <c r="Z74" s="81" t="str">
        <f t="shared" si="14"/>
        <v/>
      </c>
      <c r="AA74" s="81"/>
      <c r="AB74" s="81"/>
      <c r="AC74" s="81"/>
      <c r="AD74" s="81"/>
      <c r="AE74" s="81"/>
      <c r="AF74" s="81"/>
      <c r="AG74" s="81"/>
      <c r="AH74" s="81"/>
      <c r="AI74" s="81"/>
      <c r="AJ74" s="82" t="str">
        <f t="shared" si="15"/>
        <v/>
      </c>
      <c r="AK74" s="82"/>
      <c r="AL74" s="82"/>
      <c r="AM74" s="83" t="str">
        <f t="shared" si="16"/>
        <v/>
      </c>
      <c r="AN74" s="83"/>
      <c r="AO74" s="82" t="str">
        <f t="shared" si="17"/>
        <v/>
      </c>
      <c r="AP74" s="82"/>
      <c r="AQ74" s="82"/>
      <c r="AR74" s="45" t="str">
        <f t="shared" si="18"/>
        <v/>
      </c>
      <c r="AS74" s="45"/>
      <c r="AT74" s="45"/>
      <c r="AU74" s="45"/>
      <c r="AV74" s="84" t="str">
        <f t="shared" si="19"/>
        <v/>
      </c>
      <c r="AW74" s="84"/>
    </row>
    <row r="75" spans="1:49" ht="20.100000000000001" customHeight="1" x14ac:dyDescent="0.45">
      <c r="A75" s="37"/>
      <c r="B75" s="37"/>
      <c r="C75" s="37"/>
      <c r="D75" s="37"/>
      <c r="E75" s="37"/>
      <c r="F75" s="37"/>
      <c r="G75" s="37"/>
      <c r="H75" s="37"/>
      <c r="I75" s="37"/>
      <c r="J75" s="37"/>
      <c r="K75" s="42"/>
      <c r="L75" s="42"/>
      <c r="M75" s="42"/>
      <c r="N75" s="46"/>
      <c r="O75" s="46"/>
      <c r="P75" s="42"/>
      <c r="Q75" s="42"/>
      <c r="R75" s="42"/>
      <c r="S75" s="45" t="str">
        <f t="shared" si="13"/>
        <v/>
      </c>
      <c r="T75" s="45"/>
      <c r="U75" s="45"/>
      <c r="V75" s="45"/>
      <c r="W75" s="47"/>
      <c r="X75" s="47"/>
      <c r="Z75" s="81" t="str">
        <f t="shared" si="14"/>
        <v/>
      </c>
      <c r="AA75" s="81"/>
      <c r="AB75" s="81"/>
      <c r="AC75" s="81"/>
      <c r="AD75" s="81"/>
      <c r="AE75" s="81"/>
      <c r="AF75" s="81"/>
      <c r="AG75" s="81"/>
      <c r="AH75" s="81"/>
      <c r="AI75" s="81"/>
      <c r="AJ75" s="82" t="str">
        <f t="shared" si="15"/>
        <v/>
      </c>
      <c r="AK75" s="82"/>
      <c r="AL75" s="82"/>
      <c r="AM75" s="83" t="str">
        <f t="shared" si="16"/>
        <v/>
      </c>
      <c r="AN75" s="83"/>
      <c r="AO75" s="82" t="str">
        <f t="shared" si="17"/>
        <v/>
      </c>
      <c r="AP75" s="82"/>
      <c r="AQ75" s="82"/>
      <c r="AR75" s="45" t="str">
        <f t="shared" si="18"/>
        <v/>
      </c>
      <c r="AS75" s="45"/>
      <c r="AT75" s="45"/>
      <c r="AU75" s="45"/>
      <c r="AV75" s="84" t="str">
        <f t="shared" si="19"/>
        <v/>
      </c>
      <c r="AW75" s="84"/>
    </row>
    <row r="76" spans="1:49" ht="20.100000000000001" customHeight="1" x14ac:dyDescent="0.45">
      <c r="A76" s="37"/>
      <c r="B76" s="37"/>
      <c r="C76" s="37"/>
      <c r="D76" s="37"/>
      <c r="E76" s="37"/>
      <c r="F76" s="37"/>
      <c r="G76" s="37"/>
      <c r="H76" s="37"/>
      <c r="I76" s="37"/>
      <c r="J76" s="37"/>
      <c r="K76" s="42"/>
      <c r="L76" s="42"/>
      <c r="M76" s="42"/>
      <c r="N76" s="46"/>
      <c r="O76" s="46"/>
      <c r="P76" s="42"/>
      <c r="Q76" s="42"/>
      <c r="R76" s="42"/>
      <c r="S76" s="45" t="str">
        <f t="shared" si="13"/>
        <v/>
      </c>
      <c r="T76" s="45"/>
      <c r="U76" s="45"/>
      <c r="V76" s="45"/>
      <c r="W76" s="47"/>
      <c r="X76" s="47"/>
      <c r="Z76" s="81" t="str">
        <f t="shared" si="14"/>
        <v/>
      </c>
      <c r="AA76" s="81"/>
      <c r="AB76" s="81"/>
      <c r="AC76" s="81"/>
      <c r="AD76" s="81"/>
      <c r="AE76" s="81"/>
      <c r="AF76" s="81"/>
      <c r="AG76" s="81"/>
      <c r="AH76" s="81"/>
      <c r="AI76" s="81"/>
      <c r="AJ76" s="82" t="str">
        <f t="shared" si="15"/>
        <v/>
      </c>
      <c r="AK76" s="82"/>
      <c r="AL76" s="82"/>
      <c r="AM76" s="83" t="str">
        <f t="shared" si="16"/>
        <v/>
      </c>
      <c r="AN76" s="83"/>
      <c r="AO76" s="82" t="str">
        <f t="shared" si="17"/>
        <v/>
      </c>
      <c r="AP76" s="82"/>
      <c r="AQ76" s="82"/>
      <c r="AR76" s="45" t="str">
        <f t="shared" si="18"/>
        <v/>
      </c>
      <c r="AS76" s="45"/>
      <c r="AT76" s="45"/>
      <c r="AU76" s="45"/>
      <c r="AV76" s="84" t="str">
        <f t="shared" si="19"/>
        <v/>
      </c>
      <c r="AW76" s="84"/>
    </row>
    <row r="77" spans="1:49" ht="20.100000000000001" customHeight="1" x14ac:dyDescent="0.45">
      <c r="A77" s="37"/>
      <c r="B77" s="37"/>
      <c r="C77" s="37"/>
      <c r="D77" s="37"/>
      <c r="E77" s="37"/>
      <c r="F77" s="37"/>
      <c r="G77" s="37"/>
      <c r="H77" s="37"/>
      <c r="I77" s="37"/>
      <c r="J77" s="37"/>
      <c r="K77" s="42"/>
      <c r="L77" s="42"/>
      <c r="M77" s="42"/>
      <c r="N77" s="46"/>
      <c r="O77" s="46"/>
      <c r="P77" s="42"/>
      <c r="Q77" s="42"/>
      <c r="R77" s="42"/>
      <c r="S77" s="45" t="str">
        <f t="shared" si="13"/>
        <v/>
      </c>
      <c r="T77" s="45"/>
      <c r="U77" s="45"/>
      <c r="V77" s="45"/>
      <c r="W77" s="47"/>
      <c r="X77" s="47"/>
      <c r="Z77" s="81" t="str">
        <f t="shared" si="14"/>
        <v/>
      </c>
      <c r="AA77" s="81"/>
      <c r="AB77" s="81"/>
      <c r="AC77" s="81"/>
      <c r="AD77" s="81"/>
      <c r="AE77" s="81"/>
      <c r="AF77" s="81"/>
      <c r="AG77" s="81"/>
      <c r="AH77" s="81"/>
      <c r="AI77" s="81"/>
      <c r="AJ77" s="82" t="str">
        <f t="shared" si="15"/>
        <v/>
      </c>
      <c r="AK77" s="82"/>
      <c r="AL77" s="82"/>
      <c r="AM77" s="83" t="str">
        <f t="shared" si="16"/>
        <v/>
      </c>
      <c r="AN77" s="83"/>
      <c r="AO77" s="82" t="str">
        <f t="shared" si="17"/>
        <v/>
      </c>
      <c r="AP77" s="82"/>
      <c r="AQ77" s="82"/>
      <c r="AR77" s="45" t="str">
        <f t="shared" si="18"/>
        <v/>
      </c>
      <c r="AS77" s="45"/>
      <c r="AT77" s="45"/>
      <c r="AU77" s="45"/>
      <c r="AV77" s="84" t="str">
        <f t="shared" si="19"/>
        <v/>
      </c>
      <c r="AW77" s="84"/>
    </row>
    <row r="78" spans="1:49" ht="20.100000000000001" customHeight="1" x14ac:dyDescent="0.45">
      <c r="A78" s="37"/>
      <c r="B78" s="37"/>
      <c r="C78" s="37"/>
      <c r="D78" s="37"/>
      <c r="E78" s="37"/>
      <c r="F78" s="37"/>
      <c r="G78" s="37"/>
      <c r="H78" s="37"/>
      <c r="I78" s="37"/>
      <c r="J78" s="37"/>
      <c r="K78" s="42"/>
      <c r="L78" s="42"/>
      <c r="M78" s="42"/>
      <c r="N78" s="46"/>
      <c r="O78" s="46"/>
      <c r="P78" s="42"/>
      <c r="Q78" s="42"/>
      <c r="R78" s="42"/>
      <c r="S78" s="45" t="str">
        <f t="shared" si="13"/>
        <v/>
      </c>
      <c r="T78" s="45"/>
      <c r="U78" s="45"/>
      <c r="V78" s="45"/>
      <c r="W78" s="47"/>
      <c r="X78" s="47"/>
      <c r="Z78" s="81" t="str">
        <f t="shared" si="14"/>
        <v/>
      </c>
      <c r="AA78" s="81"/>
      <c r="AB78" s="81"/>
      <c r="AC78" s="81"/>
      <c r="AD78" s="81"/>
      <c r="AE78" s="81"/>
      <c r="AF78" s="81"/>
      <c r="AG78" s="81"/>
      <c r="AH78" s="81"/>
      <c r="AI78" s="81"/>
      <c r="AJ78" s="82" t="str">
        <f t="shared" si="15"/>
        <v/>
      </c>
      <c r="AK78" s="82"/>
      <c r="AL78" s="82"/>
      <c r="AM78" s="83" t="str">
        <f t="shared" si="16"/>
        <v/>
      </c>
      <c r="AN78" s="83"/>
      <c r="AO78" s="82" t="str">
        <f t="shared" si="17"/>
        <v/>
      </c>
      <c r="AP78" s="82"/>
      <c r="AQ78" s="82"/>
      <c r="AR78" s="45" t="str">
        <f t="shared" si="18"/>
        <v/>
      </c>
      <c r="AS78" s="45"/>
      <c r="AT78" s="45"/>
      <c r="AU78" s="45"/>
      <c r="AV78" s="84" t="str">
        <f t="shared" si="19"/>
        <v/>
      </c>
      <c r="AW78" s="84"/>
    </row>
    <row r="79" spans="1:49" ht="20.100000000000001" customHeight="1" x14ac:dyDescent="0.45">
      <c r="A79" s="37"/>
      <c r="B79" s="37"/>
      <c r="C79" s="37"/>
      <c r="D79" s="37"/>
      <c r="E79" s="37"/>
      <c r="F79" s="37"/>
      <c r="G79" s="37"/>
      <c r="H79" s="37"/>
      <c r="I79" s="37"/>
      <c r="J79" s="37"/>
      <c r="K79" s="42"/>
      <c r="L79" s="42"/>
      <c r="M79" s="42"/>
      <c r="N79" s="46"/>
      <c r="O79" s="46"/>
      <c r="P79" s="42"/>
      <c r="Q79" s="42"/>
      <c r="R79" s="42"/>
      <c r="S79" s="45" t="str">
        <f t="shared" si="13"/>
        <v/>
      </c>
      <c r="T79" s="45"/>
      <c r="U79" s="45"/>
      <c r="V79" s="45"/>
      <c r="W79" s="47"/>
      <c r="X79" s="47"/>
      <c r="Z79" s="81" t="str">
        <f t="shared" si="14"/>
        <v/>
      </c>
      <c r="AA79" s="81"/>
      <c r="AB79" s="81"/>
      <c r="AC79" s="81"/>
      <c r="AD79" s="81"/>
      <c r="AE79" s="81"/>
      <c r="AF79" s="81"/>
      <c r="AG79" s="81"/>
      <c r="AH79" s="81"/>
      <c r="AI79" s="81"/>
      <c r="AJ79" s="82" t="str">
        <f t="shared" si="15"/>
        <v/>
      </c>
      <c r="AK79" s="82"/>
      <c r="AL79" s="82"/>
      <c r="AM79" s="83" t="str">
        <f t="shared" si="16"/>
        <v/>
      </c>
      <c r="AN79" s="83"/>
      <c r="AO79" s="82" t="str">
        <f t="shared" si="17"/>
        <v/>
      </c>
      <c r="AP79" s="82"/>
      <c r="AQ79" s="82"/>
      <c r="AR79" s="45" t="str">
        <f t="shared" si="18"/>
        <v/>
      </c>
      <c r="AS79" s="45"/>
      <c r="AT79" s="45"/>
      <c r="AU79" s="45"/>
      <c r="AV79" s="84" t="str">
        <f t="shared" si="19"/>
        <v/>
      </c>
      <c r="AW79" s="84"/>
    </row>
    <row r="80" spans="1:49" ht="20.100000000000001" customHeight="1" x14ac:dyDescent="0.45">
      <c r="A80" s="37"/>
      <c r="B80" s="37"/>
      <c r="C80" s="37"/>
      <c r="D80" s="37"/>
      <c r="E80" s="37"/>
      <c r="F80" s="37"/>
      <c r="G80" s="37"/>
      <c r="H80" s="37"/>
      <c r="I80" s="37"/>
      <c r="J80" s="37"/>
      <c r="K80" s="42"/>
      <c r="L80" s="42"/>
      <c r="M80" s="42"/>
      <c r="N80" s="46"/>
      <c r="O80" s="46"/>
      <c r="P80" s="42"/>
      <c r="Q80" s="42"/>
      <c r="R80" s="42"/>
      <c r="S80" s="45" t="str">
        <f t="shared" si="13"/>
        <v/>
      </c>
      <c r="T80" s="45"/>
      <c r="U80" s="45"/>
      <c r="V80" s="45"/>
      <c r="W80" s="47"/>
      <c r="X80" s="47"/>
      <c r="Z80" s="81" t="str">
        <f t="shared" si="14"/>
        <v/>
      </c>
      <c r="AA80" s="81"/>
      <c r="AB80" s="81"/>
      <c r="AC80" s="81"/>
      <c r="AD80" s="81"/>
      <c r="AE80" s="81"/>
      <c r="AF80" s="81"/>
      <c r="AG80" s="81"/>
      <c r="AH80" s="81"/>
      <c r="AI80" s="81"/>
      <c r="AJ80" s="82" t="str">
        <f t="shared" si="15"/>
        <v/>
      </c>
      <c r="AK80" s="82"/>
      <c r="AL80" s="82"/>
      <c r="AM80" s="83" t="str">
        <f t="shared" si="16"/>
        <v/>
      </c>
      <c r="AN80" s="83"/>
      <c r="AO80" s="82" t="str">
        <f t="shared" si="17"/>
        <v/>
      </c>
      <c r="AP80" s="82"/>
      <c r="AQ80" s="82"/>
      <c r="AR80" s="45" t="str">
        <f t="shared" si="18"/>
        <v/>
      </c>
      <c r="AS80" s="45"/>
      <c r="AT80" s="45"/>
      <c r="AU80" s="45"/>
      <c r="AV80" s="84" t="str">
        <f t="shared" si="19"/>
        <v/>
      </c>
      <c r="AW80" s="84"/>
    </row>
    <row r="81" spans="1:49" ht="20.100000000000001" customHeight="1" x14ac:dyDescent="0.45">
      <c r="A81" s="37"/>
      <c r="B81" s="37"/>
      <c r="C81" s="37"/>
      <c r="D81" s="37"/>
      <c r="E81" s="37"/>
      <c r="F81" s="37"/>
      <c r="G81" s="37"/>
      <c r="H81" s="37"/>
      <c r="I81" s="37"/>
      <c r="J81" s="37"/>
      <c r="K81" s="42"/>
      <c r="L81" s="42"/>
      <c r="M81" s="42"/>
      <c r="N81" s="46"/>
      <c r="O81" s="46"/>
      <c r="P81" s="42"/>
      <c r="Q81" s="42"/>
      <c r="R81" s="42"/>
      <c r="S81" s="45" t="str">
        <f t="shared" si="13"/>
        <v/>
      </c>
      <c r="T81" s="45"/>
      <c r="U81" s="45"/>
      <c r="V81" s="45"/>
      <c r="W81" s="47"/>
      <c r="X81" s="47"/>
      <c r="Z81" s="81" t="str">
        <f t="shared" si="14"/>
        <v/>
      </c>
      <c r="AA81" s="81"/>
      <c r="AB81" s="81"/>
      <c r="AC81" s="81"/>
      <c r="AD81" s="81"/>
      <c r="AE81" s="81"/>
      <c r="AF81" s="81"/>
      <c r="AG81" s="81"/>
      <c r="AH81" s="81"/>
      <c r="AI81" s="81"/>
      <c r="AJ81" s="82" t="str">
        <f t="shared" si="15"/>
        <v/>
      </c>
      <c r="AK81" s="82"/>
      <c r="AL81" s="82"/>
      <c r="AM81" s="83" t="str">
        <f t="shared" si="16"/>
        <v/>
      </c>
      <c r="AN81" s="83"/>
      <c r="AO81" s="82" t="str">
        <f t="shared" si="17"/>
        <v/>
      </c>
      <c r="AP81" s="82"/>
      <c r="AQ81" s="82"/>
      <c r="AR81" s="45" t="str">
        <f t="shared" si="18"/>
        <v/>
      </c>
      <c r="AS81" s="45"/>
      <c r="AT81" s="45"/>
      <c r="AU81" s="45"/>
      <c r="AV81" s="84" t="str">
        <f t="shared" si="19"/>
        <v/>
      </c>
      <c r="AW81" s="84"/>
    </row>
    <row r="82" spans="1:49" ht="20.100000000000001" customHeight="1" x14ac:dyDescent="0.45">
      <c r="A82" s="37"/>
      <c r="B82" s="37"/>
      <c r="C82" s="37"/>
      <c r="D82" s="37"/>
      <c r="E82" s="37"/>
      <c r="F82" s="37"/>
      <c r="G82" s="37"/>
      <c r="H82" s="37"/>
      <c r="I82" s="37"/>
      <c r="J82" s="37"/>
      <c r="K82" s="42"/>
      <c r="L82" s="42"/>
      <c r="M82" s="42"/>
      <c r="N82" s="46"/>
      <c r="O82" s="46"/>
      <c r="P82" s="42"/>
      <c r="Q82" s="42"/>
      <c r="R82" s="42"/>
      <c r="S82" s="45" t="str">
        <f t="shared" si="13"/>
        <v/>
      </c>
      <c r="T82" s="45"/>
      <c r="U82" s="45"/>
      <c r="V82" s="45"/>
      <c r="W82" s="47"/>
      <c r="X82" s="47"/>
      <c r="Z82" s="81" t="str">
        <f t="shared" si="14"/>
        <v/>
      </c>
      <c r="AA82" s="81"/>
      <c r="AB82" s="81"/>
      <c r="AC82" s="81"/>
      <c r="AD82" s="81"/>
      <c r="AE82" s="81"/>
      <c r="AF82" s="81"/>
      <c r="AG82" s="81"/>
      <c r="AH82" s="81"/>
      <c r="AI82" s="81"/>
      <c r="AJ82" s="82" t="str">
        <f t="shared" si="15"/>
        <v/>
      </c>
      <c r="AK82" s="82"/>
      <c r="AL82" s="82"/>
      <c r="AM82" s="83" t="str">
        <f t="shared" si="16"/>
        <v/>
      </c>
      <c r="AN82" s="83"/>
      <c r="AO82" s="82" t="str">
        <f t="shared" si="17"/>
        <v/>
      </c>
      <c r="AP82" s="82"/>
      <c r="AQ82" s="82"/>
      <c r="AR82" s="45" t="str">
        <f t="shared" si="18"/>
        <v/>
      </c>
      <c r="AS82" s="45"/>
      <c r="AT82" s="45"/>
      <c r="AU82" s="45"/>
      <c r="AV82" s="84" t="str">
        <f t="shared" si="19"/>
        <v/>
      </c>
      <c r="AW82" s="84"/>
    </row>
    <row r="83" spans="1:49" ht="20.100000000000001" customHeight="1" x14ac:dyDescent="0.45">
      <c r="A83" s="37"/>
      <c r="B83" s="37"/>
      <c r="C83" s="37"/>
      <c r="D83" s="37"/>
      <c r="E83" s="37"/>
      <c r="F83" s="37"/>
      <c r="G83" s="37"/>
      <c r="H83" s="37"/>
      <c r="I83" s="37"/>
      <c r="J83" s="37"/>
      <c r="K83" s="42"/>
      <c r="L83" s="42"/>
      <c r="M83" s="42"/>
      <c r="N83" s="46"/>
      <c r="O83" s="46"/>
      <c r="P83" s="42"/>
      <c r="Q83" s="42"/>
      <c r="R83" s="42"/>
      <c r="S83" s="45" t="str">
        <f t="shared" si="13"/>
        <v/>
      </c>
      <c r="T83" s="45"/>
      <c r="U83" s="45"/>
      <c r="V83" s="45"/>
      <c r="W83" s="47"/>
      <c r="X83" s="47"/>
      <c r="Z83" s="81" t="str">
        <f t="shared" si="14"/>
        <v/>
      </c>
      <c r="AA83" s="81"/>
      <c r="AB83" s="81"/>
      <c r="AC83" s="81"/>
      <c r="AD83" s="81"/>
      <c r="AE83" s="81"/>
      <c r="AF83" s="81"/>
      <c r="AG83" s="81"/>
      <c r="AH83" s="81"/>
      <c r="AI83" s="81"/>
      <c r="AJ83" s="82" t="str">
        <f t="shared" si="15"/>
        <v/>
      </c>
      <c r="AK83" s="82"/>
      <c r="AL83" s="82"/>
      <c r="AM83" s="83" t="str">
        <f t="shared" si="16"/>
        <v/>
      </c>
      <c r="AN83" s="83"/>
      <c r="AO83" s="82" t="str">
        <f t="shared" si="17"/>
        <v/>
      </c>
      <c r="AP83" s="82"/>
      <c r="AQ83" s="82"/>
      <c r="AR83" s="45" t="str">
        <f t="shared" si="18"/>
        <v/>
      </c>
      <c r="AS83" s="45"/>
      <c r="AT83" s="45"/>
      <c r="AU83" s="45"/>
      <c r="AV83" s="84" t="str">
        <f t="shared" si="19"/>
        <v/>
      </c>
      <c r="AW83" s="84"/>
    </row>
    <row r="84" spans="1:49" ht="20.100000000000001" customHeight="1" x14ac:dyDescent="0.45">
      <c r="A84" s="37"/>
      <c r="B84" s="37"/>
      <c r="C84" s="37"/>
      <c r="D84" s="37"/>
      <c r="E84" s="37"/>
      <c r="F84" s="37"/>
      <c r="G84" s="37"/>
      <c r="H84" s="37"/>
      <c r="I84" s="37"/>
      <c r="J84" s="37"/>
      <c r="K84" s="42"/>
      <c r="L84" s="42"/>
      <c r="M84" s="42"/>
      <c r="N84" s="46"/>
      <c r="O84" s="46"/>
      <c r="P84" s="42"/>
      <c r="Q84" s="42"/>
      <c r="R84" s="42"/>
      <c r="S84" s="45" t="str">
        <f t="shared" si="13"/>
        <v/>
      </c>
      <c r="T84" s="45"/>
      <c r="U84" s="45"/>
      <c r="V84" s="45"/>
      <c r="W84" s="47"/>
      <c r="X84" s="47"/>
      <c r="Z84" s="81" t="str">
        <f t="shared" si="14"/>
        <v/>
      </c>
      <c r="AA84" s="81"/>
      <c r="AB84" s="81"/>
      <c r="AC84" s="81"/>
      <c r="AD84" s="81"/>
      <c r="AE84" s="81"/>
      <c r="AF84" s="81"/>
      <c r="AG84" s="81"/>
      <c r="AH84" s="81"/>
      <c r="AI84" s="81"/>
      <c r="AJ84" s="82" t="str">
        <f t="shared" si="15"/>
        <v/>
      </c>
      <c r="AK84" s="82"/>
      <c r="AL84" s="82"/>
      <c r="AM84" s="83" t="str">
        <f t="shared" si="16"/>
        <v/>
      </c>
      <c r="AN84" s="83"/>
      <c r="AO84" s="82" t="str">
        <f t="shared" si="17"/>
        <v/>
      </c>
      <c r="AP84" s="82"/>
      <c r="AQ84" s="82"/>
      <c r="AR84" s="45" t="str">
        <f t="shared" si="18"/>
        <v/>
      </c>
      <c r="AS84" s="45"/>
      <c r="AT84" s="45"/>
      <c r="AU84" s="45"/>
      <c r="AV84" s="84" t="str">
        <f t="shared" si="19"/>
        <v/>
      </c>
      <c r="AW84" s="84"/>
    </row>
    <row r="85" spans="1:49" ht="20.100000000000001" customHeight="1" x14ac:dyDescent="0.45">
      <c r="A85" s="37"/>
      <c r="B85" s="37"/>
      <c r="C85" s="37"/>
      <c r="D85" s="37"/>
      <c r="E85" s="37"/>
      <c r="F85" s="37"/>
      <c r="G85" s="37"/>
      <c r="H85" s="37"/>
      <c r="I85" s="37"/>
      <c r="J85" s="37"/>
      <c r="K85" s="42"/>
      <c r="L85" s="42"/>
      <c r="M85" s="42"/>
      <c r="N85" s="46"/>
      <c r="O85" s="46"/>
      <c r="P85" s="42"/>
      <c r="Q85" s="42"/>
      <c r="R85" s="42"/>
      <c r="S85" s="45" t="str">
        <f t="shared" si="13"/>
        <v/>
      </c>
      <c r="T85" s="45"/>
      <c r="U85" s="45"/>
      <c r="V85" s="45"/>
      <c r="W85" s="47"/>
      <c r="X85" s="47"/>
      <c r="Z85" s="81" t="str">
        <f t="shared" si="14"/>
        <v/>
      </c>
      <c r="AA85" s="81"/>
      <c r="AB85" s="81"/>
      <c r="AC85" s="81"/>
      <c r="AD85" s="81"/>
      <c r="AE85" s="81"/>
      <c r="AF85" s="81"/>
      <c r="AG85" s="81"/>
      <c r="AH85" s="81"/>
      <c r="AI85" s="81"/>
      <c r="AJ85" s="82" t="str">
        <f t="shared" si="15"/>
        <v/>
      </c>
      <c r="AK85" s="82"/>
      <c r="AL85" s="82"/>
      <c r="AM85" s="83" t="str">
        <f t="shared" si="16"/>
        <v/>
      </c>
      <c r="AN85" s="83"/>
      <c r="AO85" s="82" t="str">
        <f t="shared" si="17"/>
        <v/>
      </c>
      <c r="AP85" s="82"/>
      <c r="AQ85" s="82"/>
      <c r="AR85" s="45" t="str">
        <f t="shared" si="18"/>
        <v/>
      </c>
      <c r="AS85" s="45"/>
      <c r="AT85" s="45"/>
      <c r="AU85" s="45"/>
      <c r="AV85" s="84" t="str">
        <f t="shared" si="19"/>
        <v/>
      </c>
      <c r="AW85" s="84"/>
    </row>
    <row r="86" spans="1:49" ht="20.100000000000001" customHeight="1" x14ac:dyDescent="0.45">
      <c r="A86" s="37"/>
      <c r="B86" s="37"/>
      <c r="C86" s="37"/>
      <c r="D86" s="37"/>
      <c r="E86" s="37"/>
      <c r="F86" s="37"/>
      <c r="G86" s="37"/>
      <c r="H86" s="37"/>
      <c r="I86" s="37"/>
      <c r="J86" s="37"/>
      <c r="K86" s="42"/>
      <c r="L86" s="42"/>
      <c r="M86" s="42"/>
      <c r="N86" s="46"/>
      <c r="O86" s="46"/>
      <c r="P86" s="42"/>
      <c r="Q86" s="42"/>
      <c r="R86" s="42"/>
      <c r="S86" s="45" t="str">
        <f t="shared" si="13"/>
        <v/>
      </c>
      <c r="T86" s="45"/>
      <c r="U86" s="45"/>
      <c r="V86" s="45"/>
      <c r="W86" s="47"/>
      <c r="X86" s="47"/>
      <c r="Z86" s="81" t="str">
        <f t="shared" si="14"/>
        <v/>
      </c>
      <c r="AA86" s="81"/>
      <c r="AB86" s="81"/>
      <c r="AC86" s="81"/>
      <c r="AD86" s="81"/>
      <c r="AE86" s="81"/>
      <c r="AF86" s="81"/>
      <c r="AG86" s="81"/>
      <c r="AH86" s="81"/>
      <c r="AI86" s="81"/>
      <c r="AJ86" s="82" t="str">
        <f t="shared" si="15"/>
        <v/>
      </c>
      <c r="AK86" s="82"/>
      <c r="AL86" s="82"/>
      <c r="AM86" s="83" t="str">
        <f t="shared" si="16"/>
        <v/>
      </c>
      <c r="AN86" s="83"/>
      <c r="AO86" s="82" t="str">
        <f t="shared" si="17"/>
        <v/>
      </c>
      <c r="AP86" s="82"/>
      <c r="AQ86" s="82"/>
      <c r="AR86" s="45" t="str">
        <f t="shared" si="18"/>
        <v/>
      </c>
      <c r="AS86" s="45"/>
      <c r="AT86" s="45"/>
      <c r="AU86" s="45"/>
      <c r="AV86" s="84" t="str">
        <f t="shared" si="19"/>
        <v/>
      </c>
      <c r="AW86" s="84"/>
    </row>
    <row r="87" spans="1:49" ht="20.100000000000001" customHeight="1" x14ac:dyDescent="0.45">
      <c r="A87" s="37"/>
      <c r="B87" s="37"/>
      <c r="C87" s="37"/>
      <c r="D87" s="37"/>
      <c r="E87" s="37"/>
      <c r="F87" s="37"/>
      <c r="G87" s="37"/>
      <c r="H87" s="37"/>
      <c r="I87" s="37"/>
      <c r="J87" s="37"/>
      <c r="K87" s="42"/>
      <c r="L87" s="42"/>
      <c r="M87" s="42"/>
      <c r="N87" s="46"/>
      <c r="O87" s="46"/>
      <c r="P87" s="42"/>
      <c r="Q87" s="42"/>
      <c r="R87" s="42"/>
      <c r="S87" s="45" t="str">
        <f t="shared" si="13"/>
        <v/>
      </c>
      <c r="T87" s="45"/>
      <c r="U87" s="45"/>
      <c r="V87" s="45"/>
      <c r="W87" s="47"/>
      <c r="X87" s="47"/>
      <c r="Z87" s="81" t="str">
        <f t="shared" si="14"/>
        <v/>
      </c>
      <c r="AA87" s="81"/>
      <c r="AB87" s="81"/>
      <c r="AC87" s="81"/>
      <c r="AD87" s="81"/>
      <c r="AE87" s="81"/>
      <c r="AF87" s="81"/>
      <c r="AG87" s="81"/>
      <c r="AH87" s="81"/>
      <c r="AI87" s="81"/>
      <c r="AJ87" s="82" t="str">
        <f t="shared" si="15"/>
        <v/>
      </c>
      <c r="AK87" s="82"/>
      <c r="AL87" s="82"/>
      <c r="AM87" s="83" t="str">
        <f t="shared" si="16"/>
        <v/>
      </c>
      <c r="AN87" s="83"/>
      <c r="AO87" s="82" t="str">
        <f t="shared" si="17"/>
        <v/>
      </c>
      <c r="AP87" s="82"/>
      <c r="AQ87" s="82"/>
      <c r="AR87" s="45" t="str">
        <f t="shared" si="18"/>
        <v/>
      </c>
      <c r="AS87" s="45"/>
      <c r="AT87" s="45"/>
      <c r="AU87" s="45"/>
      <c r="AV87" s="84" t="str">
        <f t="shared" si="19"/>
        <v/>
      </c>
      <c r="AW87" s="84"/>
    </row>
    <row r="88" spans="1:49" ht="20.100000000000001" customHeight="1" x14ac:dyDescent="0.45">
      <c r="A88" s="37"/>
      <c r="B88" s="37"/>
      <c r="C88" s="37"/>
      <c r="D88" s="37"/>
      <c r="E88" s="37"/>
      <c r="F88" s="37"/>
      <c r="G88" s="37"/>
      <c r="H88" s="37"/>
      <c r="I88" s="37"/>
      <c r="J88" s="37"/>
      <c r="K88" s="42"/>
      <c r="L88" s="42"/>
      <c r="M88" s="42"/>
      <c r="N88" s="46"/>
      <c r="O88" s="46"/>
      <c r="P88" s="42"/>
      <c r="Q88" s="42"/>
      <c r="R88" s="42"/>
      <c r="S88" s="45" t="str">
        <f t="shared" ref="S88:S384" si="20">IF(P88="","",K88*P88)</f>
        <v/>
      </c>
      <c r="T88" s="45"/>
      <c r="U88" s="45"/>
      <c r="V88" s="45"/>
      <c r="W88" s="47"/>
      <c r="X88" s="47"/>
      <c r="Z88" s="81" t="str">
        <f t="shared" si="14"/>
        <v/>
      </c>
      <c r="AA88" s="81"/>
      <c r="AB88" s="81"/>
      <c r="AC88" s="81"/>
      <c r="AD88" s="81"/>
      <c r="AE88" s="81"/>
      <c r="AF88" s="81"/>
      <c r="AG88" s="81"/>
      <c r="AH88" s="81"/>
      <c r="AI88" s="81"/>
      <c r="AJ88" s="82" t="str">
        <f t="shared" si="15"/>
        <v/>
      </c>
      <c r="AK88" s="82"/>
      <c r="AL88" s="82"/>
      <c r="AM88" s="83" t="str">
        <f t="shared" si="16"/>
        <v/>
      </c>
      <c r="AN88" s="83"/>
      <c r="AO88" s="82" t="str">
        <f t="shared" si="17"/>
        <v/>
      </c>
      <c r="AP88" s="82"/>
      <c r="AQ88" s="82"/>
      <c r="AR88" s="45" t="str">
        <f t="shared" si="18"/>
        <v/>
      </c>
      <c r="AS88" s="45"/>
      <c r="AT88" s="45"/>
      <c r="AU88" s="45"/>
      <c r="AV88" s="84" t="str">
        <f t="shared" si="19"/>
        <v/>
      </c>
      <c r="AW88" s="84"/>
    </row>
    <row r="89" spans="1:49" ht="20.100000000000001" customHeight="1" x14ac:dyDescent="0.45">
      <c r="A89" s="37"/>
      <c r="B89" s="37"/>
      <c r="C89" s="37"/>
      <c r="D89" s="37"/>
      <c r="E89" s="37"/>
      <c r="F89" s="37"/>
      <c r="G89" s="37"/>
      <c r="H89" s="37"/>
      <c r="I89" s="37"/>
      <c r="J89" s="37"/>
      <c r="K89" s="42"/>
      <c r="L89" s="42"/>
      <c r="M89" s="42"/>
      <c r="N89" s="46"/>
      <c r="O89" s="46"/>
      <c r="P89" s="42"/>
      <c r="Q89" s="42"/>
      <c r="R89" s="42"/>
      <c r="S89" s="45" t="str">
        <f t="shared" si="20"/>
        <v/>
      </c>
      <c r="T89" s="45"/>
      <c r="U89" s="45"/>
      <c r="V89" s="45"/>
      <c r="W89" s="47"/>
      <c r="X89" s="47"/>
      <c r="Z89" s="81" t="str">
        <f t="shared" si="14"/>
        <v/>
      </c>
      <c r="AA89" s="81"/>
      <c r="AB89" s="81"/>
      <c r="AC89" s="81"/>
      <c r="AD89" s="81"/>
      <c r="AE89" s="81"/>
      <c r="AF89" s="81"/>
      <c r="AG89" s="81"/>
      <c r="AH89" s="81"/>
      <c r="AI89" s="81"/>
      <c r="AJ89" s="82" t="str">
        <f t="shared" si="15"/>
        <v/>
      </c>
      <c r="AK89" s="82"/>
      <c r="AL89" s="82"/>
      <c r="AM89" s="83" t="str">
        <f t="shared" si="16"/>
        <v/>
      </c>
      <c r="AN89" s="83"/>
      <c r="AO89" s="82" t="str">
        <f t="shared" si="17"/>
        <v/>
      </c>
      <c r="AP89" s="82"/>
      <c r="AQ89" s="82"/>
      <c r="AR89" s="45" t="str">
        <f t="shared" si="18"/>
        <v/>
      </c>
      <c r="AS89" s="45"/>
      <c r="AT89" s="45"/>
      <c r="AU89" s="45"/>
      <c r="AV89" s="84" t="str">
        <f t="shared" si="19"/>
        <v/>
      </c>
      <c r="AW89" s="84"/>
    </row>
    <row r="90" spans="1:49" ht="20.100000000000001" customHeight="1" x14ac:dyDescent="0.45">
      <c r="A90" s="37"/>
      <c r="B90" s="37"/>
      <c r="C90" s="37"/>
      <c r="D90" s="37"/>
      <c r="E90" s="37"/>
      <c r="F90" s="37"/>
      <c r="G90" s="37"/>
      <c r="H90" s="37"/>
      <c r="I90" s="37"/>
      <c r="J90" s="37"/>
      <c r="K90" s="42"/>
      <c r="L90" s="42"/>
      <c r="M90" s="42"/>
      <c r="N90" s="46"/>
      <c r="O90" s="46"/>
      <c r="P90" s="42"/>
      <c r="Q90" s="42"/>
      <c r="R90" s="42"/>
      <c r="S90" s="45" t="str">
        <f t="shared" si="20"/>
        <v/>
      </c>
      <c r="T90" s="45"/>
      <c r="U90" s="45"/>
      <c r="V90" s="45"/>
      <c r="W90" s="47"/>
      <c r="X90" s="47"/>
      <c r="Z90" s="81" t="str">
        <f t="shared" si="14"/>
        <v/>
      </c>
      <c r="AA90" s="81"/>
      <c r="AB90" s="81"/>
      <c r="AC90" s="81"/>
      <c r="AD90" s="81"/>
      <c r="AE90" s="81"/>
      <c r="AF90" s="81"/>
      <c r="AG90" s="81"/>
      <c r="AH90" s="81"/>
      <c r="AI90" s="81"/>
      <c r="AJ90" s="82" t="str">
        <f t="shared" si="15"/>
        <v/>
      </c>
      <c r="AK90" s="82"/>
      <c r="AL90" s="82"/>
      <c r="AM90" s="83" t="str">
        <f t="shared" si="16"/>
        <v/>
      </c>
      <c r="AN90" s="83"/>
      <c r="AO90" s="82" t="str">
        <f t="shared" si="17"/>
        <v/>
      </c>
      <c r="AP90" s="82"/>
      <c r="AQ90" s="82"/>
      <c r="AR90" s="45" t="str">
        <f t="shared" si="18"/>
        <v/>
      </c>
      <c r="AS90" s="45"/>
      <c r="AT90" s="45"/>
      <c r="AU90" s="45"/>
      <c r="AV90" s="84" t="str">
        <f t="shared" si="19"/>
        <v/>
      </c>
      <c r="AW90" s="84"/>
    </row>
    <row r="91" spans="1:49" ht="20.100000000000001" customHeight="1" x14ac:dyDescent="0.45">
      <c r="A91" s="37"/>
      <c r="B91" s="37"/>
      <c r="C91" s="37"/>
      <c r="D91" s="37"/>
      <c r="E91" s="37"/>
      <c r="F91" s="37"/>
      <c r="G91" s="37"/>
      <c r="H91" s="37"/>
      <c r="I91" s="37"/>
      <c r="J91" s="37"/>
      <c r="K91" s="42"/>
      <c r="L91" s="42"/>
      <c r="M91" s="42"/>
      <c r="N91" s="46"/>
      <c r="O91" s="46"/>
      <c r="P91" s="42"/>
      <c r="Q91" s="42"/>
      <c r="R91" s="42"/>
      <c r="S91" s="45" t="str">
        <f t="shared" si="20"/>
        <v/>
      </c>
      <c r="T91" s="45"/>
      <c r="U91" s="45"/>
      <c r="V91" s="45"/>
      <c r="W91" s="47"/>
      <c r="X91" s="47"/>
      <c r="Z91" s="81" t="str">
        <f t="shared" si="14"/>
        <v/>
      </c>
      <c r="AA91" s="81"/>
      <c r="AB91" s="81"/>
      <c r="AC91" s="81"/>
      <c r="AD91" s="81"/>
      <c r="AE91" s="81"/>
      <c r="AF91" s="81"/>
      <c r="AG91" s="81"/>
      <c r="AH91" s="81"/>
      <c r="AI91" s="81"/>
      <c r="AJ91" s="82" t="str">
        <f t="shared" si="15"/>
        <v/>
      </c>
      <c r="AK91" s="82"/>
      <c r="AL91" s="82"/>
      <c r="AM91" s="83" t="str">
        <f t="shared" si="16"/>
        <v/>
      </c>
      <c r="AN91" s="83"/>
      <c r="AO91" s="82" t="str">
        <f t="shared" si="17"/>
        <v/>
      </c>
      <c r="AP91" s="82"/>
      <c r="AQ91" s="82"/>
      <c r="AR91" s="45" t="str">
        <f t="shared" si="18"/>
        <v/>
      </c>
      <c r="AS91" s="45"/>
      <c r="AT91" s="45"/>
      <c r="AU91" s="45"/>
      <c r="AV91" s="84" t="str">
        <f t="shared" si="19"/>
        <v/>
      </c>
      <c r="AW91" s="84"/>
    </row>
    <row r="92" spans="1:49" ht="20.100000000000001" customHeight="1" x14ac:dyDescent="0.45">
      <c r="A92" s="37"/>
      <c r="B92" s="37"/>
      <c r="C92" s="37"/>
      <c r="D92" s="37"/>
      <c r="E92" s="37"/>
      <c r="F92" s="37"/>
      <c r="G92" s="37"/>
      <c r="H92" s="37"/>
      <c r="I92" s="37"/>
      <c r="J92" s="37"/>
      <c r="K92" s="42"/>
      <c r="L92" s="42"/>
      <c r="M92" s="42"/>
      <c r="N92" s="46"/>
      <c r="O92" s="46"/>
      <c r="P92" s="42"/>
      <c r="Q92" s="42"/>
      <c r="R92" s="42"/>
      <c r="S92" s="45" t="str">
        <f t="shared" si="20"/>
        <v/>
      </c>
      <c r="T92" s="45"/>
      <c r="U92" s="45"/>
      <c r="V92" s="45"/>
      <c r="W92" s="47"/>
      <c r="X92" s="47"/>
      <c r="Z92" s="81" t="str">
        <f t="shared" si="14"/>
        <v/>
      </c>
      <c r="AA92" s="81"/>
      <c r="AB92" s="81"/>
      <c r="AC92" s="81"/>
      <c r="AD92" s="81"/>
      <c r="AE92" s="81"/>
      <c r="AF92" s="81"/>
      <c r="AG92" s="81"/>
      <c r="AH92" s="81"/>
      <c r="AI92" s="81"/>
      <c r="AJ92" s="82" t="str">
        <f t="shared" si="15"/>
        <v/>
      </c>
      <c r="AK92" s="82"/>
      <c r="AL92" s="82"/>
      <c r="AM92" s="83" t="str">
        <f t="shared" si="16"/>
        <v/>
      </c>
      <c r="AN92" s="83"/>
      <c r="AO92" s="82" t="str">
        <f t="shared" si="17"/>
        <v/>
      </c>
      <c r="AP92" s="82"/>
      <c r="AQ92" s="82"/>
      <c r="AR92" s="45" t="str">
        <f t="shared" si="18"/>
        <v/>
      </c>
      <c r="AS92" s="45"/>
      <c r="AT92" s="45"/>
      <c r="AU92" s="45"/>
      <c r="AV92" s="84" t="str">
        <f t="shared" si="19"/>
        <v/>
      </c>
      <c r="AW92" s="84"/>
    </row>
    <row r="93" spans="1:49" ht="20.100000000000001" customHeight="1" x14ac:dyDescent="0.45">
      <c r="A93" s="37"/>
      <c r="B93" s="37"/>
      <c r="C93" s="37"/>
      <c r="D93" s="37"/>
      <c r="E93" s="37"/>
      <c r="F93" s="37"/>
      <c r="G93" s="37"/>
      <c r="H93" s="37"/>
      <c r="I93" s="37"/>
      <c r="J93" s="37"/>
      <c r="K93" s="42"/>
      <c r="L93" s="42"/>
      <c r="M93" s="42"/>
      <c r="N93" s="46"/>
      <c r="O93" s="46"/>
      <c r="P93" s="42"/>
      <c r="Q93" s="42"/>
      <c r="R93" s="42"/>
      <c r="S93" s="45" t="str">
        <f t="shared" si="20"/>
        <v/>
      </c>
      <c r="T93" s="45"/>
      <c r="U93" s="45"/>
      <c r="V93" s="45"/>
      <c r="W93" s="47"/>
      <c r="X93" s="47"/>
      <c r="Z93" s="81" t="str">
        <f t="shared" si="14"/>
        <v/>
      </c>
      <c r="AA93" s="81"/>
      <c r="AB93" s="81"/>
      <c r="AC93" s="81"/>
      <c r="AD93" s="81"/>
      <c r="AE93" s="81"/>
      <c r="AF93" s="81"/>
      <c r="AG93" s="81"/>
      <c r="AH93" s="81"/>
      <c r="AI93" s="81"/>
      <c r="AJ93" s="82" t="str">
        <f t="shared" si="15"/>
        <v/>
      </c>
      <c r="AK93" s="82"/>
      <c r="AL93" s="82"/>
      <c r="AM93" s="83" t="str">
        <f t="shared" si="16"/>
        <v/>
      </c>
      <c r="AN93" s="83"/>
      <c r="AO93" s="82" t="str">
        <f t="shared" si="17"/>
        <v/>
      </c>
      <c r="AP93" s="82"/>
      <c r="AQ93" s="82"/>
      <c r="AR93" s="45" t="str">
        <f t="shared" si="18"/>
        <v/>
      </c>
      <c r="AS93" s="45"/>
      <c r="AT93" s="45"/>
      <c r="AU93" s="45"/>
      <c r="AV93" s="84" t="str">
        <f t="shared" si="19"/>
        <v/>
      </c>
      <c r="AW93" s="84"/>
    </row>
    <row r="94" spans="1:49" ht="20.100000000000001" customHeight="1" x14ac:dyDescent="0.45">
      <c r="A94" s="37"/>
      <c r="B94" s="37"/>
      <c r="C94" s="37"/>
      <c r="D94" s="37"/>
      <c r="E94" s="37"/>
      <c r="F94" s="37"/>
      <c r="G94" s="37"/>
      <c r="H94" s="37"/>
      <c r="I94" s="37"/>
      <c r="J94" s="37"/>
      <c r="K94" s="42"/>
      <c r="L94" s="42"/>
      <c r="M94" s="42"/>
      <c r="N94" s="46"/>
      <c r="O94" s="46"/>
      <c r="P94" s="42"/>
      <c r="Q94" s="42"/>
      <c r="R94" s="42"/>
      <c r="S94" s="45" t="str">
        <f t="shared" si="20"/>
        <v/>
      </c>
      <c r="T94" s="45"/>
      <c r="U94" s="45"/>
      <c r="V94" s="45"/>
      <c r="W94" s="47"/>
      <c r="X94" s="47"/>
      <c r="Z94" s="81" t="str">
        <f t="shared" si="14"/>
        <v/>
      </c>
      <c r="AA94" s="81"/>
      <c r="AB94" s="81"/>
      <c r="AC94" s="81"/>
      <c r="AD94" s="81"/>
      <c r="AE94" s="81"/>
      <c r="AF94" s="81"/>
      <c r="AG94" s="81"/>
      <c r="AH94" s="81"/>
      <c r="AI94" s="81"/>
      <c r="AJ94" s="82" t="str">
        <f t="shared" si="15"/>
        <v/>
      </c>
      <c r="AK94" s="82"/>
      <c r="AL94" s="82"/>
      <c r="AM94" s="83" t="str">
        <f t="shared" si="16"/>
        <v/>
      </c>
      <c r="AN94" s="83"/>
      <c r="AO94" s="82" t="str">
        <f t="shared" si="17"/>
        <v/>
      </c>
      <c r="AP94" s="82"/>
      <c r="AQ94" s="82"/>
      <c r="AR94" s="45" t="str">
        <f t="shared" si="18"/>
        <v/>
      </c>
      <c r="AS94" s="45"/>
      <c r="AT94" s="45"/>
      <c r="AU94" s="45"/>
      <c r="AV94" s="84" t="str">
        <f t="shared" si="19"/>
        <v/>
      </c>
      <c r="AW94" s="84"/>
    </row>
    <row r="95" spans="1:49" ht="20.100000000000001" customHeight="1" x14ac:dyDescent="0.45">
      <c r="A95" s="37"/>
      <c r="B95" s="37"/>
      <c r="C95" s="37"/>
      <c r="D95" s="37"/>
      <c r="E95" s="37"/>
      <c r="F95" s="37"/>
      <c r="G95" s="37"/>
      <c r="H95" s="37"/>
      <c r="I95" s="37"/>
      <c r="J95" s="37"/>
      <c r="K95" s="42"/>
      <c r="L95" s="42"/>
      <c r="M95" s="42"/>
      <c r="N95" s="46"/>
      <c r="O95" s="46"/>
      <c r="P95" s="42"/>
      <c r="Q95" s="42"/>
      <c r="R95" s="42"/>
      <c r="S95" s="45" t="str">
        <f t="shared" si="20"/>
        <v/>
      </c>
      <c r="T95" s="45"/>
      <c r="U95" s="45"/>
      <c r="V95" s="45"/>
      <c r="W95" s="47"/>
      <c r="X95" s="47"/>
      <c r="Z95" s="81" t="str">
        <f t="shared" si="14"/>
        <v/>
      </c>
      <c r="AA95" s="81"/>
      <c r="AB95" s="81"/>
      <c r="AC95" s="81"/>
      <c r="AD95" s="81"/>
      <c r="AE95" s="81"/>
      <c r="AF95" s="81"/>
      <c r="AG95" s="81"/>
      <c r="AH95" s="81"/>
      <c r="AI95" s="81"/>
      <c r="AJ95" s="82" t="str">
        <f t="shared" si="15"/>
        <v/>
      </c>
      <c r="AK95" s="82"/>
      <c r="AL95" s="82"/>
      <c r="AM95" s="83" t="str">
        <f t="shared" si="16"/>
        <v/>
      </c>
      <c r="AN95" s="83"/>
      <c r="AO95" s="82" t="str">
        <f t="shared" si="17"/>
        <v/>
      </c>
      <c r="AP95" s="82"/>
      <c r="AQ95" s="82"/>
      <c r="AR95" s="45" t="str">
        <f t="shared" si="18"/>
        <v/>
      </c>
      <c r="AS95" s="45"/>
      <c r="AT95" s="45"/>
      <c r="AU95" s="45"/>
      <c r="AV95" s="84" t="str">
        <f t="shared" si="19"/>
        <v/>
      </c>
      <c r="AW95" s="84"/>
    </row>
    <row r="96" spans="1:49" ht="20.100000000000001" customHeight="1" x14ac:dyDescent="0.45">
      <c r="A96" s="37"/>
      <c r="B96" s="37"/>
      <c r="C96" s="37"/>
      <c r="D96" s="37"/>
      <c r="E96" s="37"/>
      <c r="F96" s="37"/>
      <c r="G96" s="37"/>
      <c r="H96" s="37"/>
      <c r="I96" s="37"/>
      <c r="J96" s="37"/>
      <c r="K96" s="42"/>
      <c r="L96" s="42"/>
      <c r="M96" s="42"/>
      <c r="N96" s="46"/>
      <c r="O96" s="46"/>
      <c r="P96" s="42"/>
      <c r="Q96" s="42"/>
      <c r="R96" s="42"/>
      <c r="S96" s="45" t="str">
        <f t="shared" si="20"/>
        <v/>
      </c>
      <c r="T96" s="45"/>
      <c r="U96" s="45"/>
      <c r="V96" s="45"/>
      <c r="W96" s="47"/>
      <c r="X96" s="47"/>
      <c r="Z96" s="81" t="str">
        <f t="shared" si="14"/>
        <v/>
      </c>
      <c r="AA96" s="81"/>
      <c r="AB96" s="81"/>
      <c r="AC96" s="81"/>
      <c r="AD96" s="81"/>
      <c r="AE96" s="81"/>
      <c r="AF96" s="81"/>
      <c r="AG96" s="81"/>
      <c r="AH96" s="81"/>
      <c r="AI96" s="81"/>
      <c r="AJ96" s="82" t="str">
        <f t="shared" si="15"/>
        <v/>
      </c>
      <c r="AK96" s="82"/>
      <c r="AL96" s="82"/>
      <c r="AM96" s="83" t="str">
        <f t="shared" si="16"/>
        <v/>
      </c>
      <c r="AN96" s="83"/>
      <c r="AO96" s="82" t="str">
        <f t="shared" si="17"/>
        <v/>
      </c>
      <c r="AP96" s="82"/>
      <c r="AQ96" s="82"/>
      <c r="AR96" s="45" t="str">
        <f t="shared" si="18"/>
        <v/>
      </c>
      <c r="AS96" s="45"/>
      <c r="AT96" s="45"/>
      <c r="AU96" s="45"/>
      <c r="AV96" s="84" t="str">
        <f t="shared" si="19"/>
        <v/>
      </c>
      <c r="AW96" s="84"/>
    </row>
    <row r="97" spans="1:49" ht="20.100000000000001" customHeight="1" x14ac:dyDescent="0.45">
      <c r="A97" s="37"/>
      <c r="B97" s="37"/>
      <c r="C97" s="37"/>
      <c r="D97" s="37"/>
      <c r="E97" s="37"/>
      <c r="F97" s="37"/>
      <c r="G97" s="37"/>
      <c r="H97" s="37"/>
      <c r="I97" s="37"/>
      <c r="J97" s="37"/>
      <c r="K97" s="42"/>
      <c r="L97" s="42"/>
      <c r="M97" s="42"/>
      <c r="N97" s="46"/>
      <c r="O97" s="46"/>
      <c r="P97" s="42"/>
      <c r="Q97" s="42"/>
      <c r="R97" s="42"/>
      <c r="S97" s="45" t="str">
        <f t="shared" si="20"/>
        <v/>
      </c>
      <c r="T97" s="45"/>
      <c r="U97" s="45"/>
      <c r="V97" s="45"/>
      <c r="W97" s="47"/>
      <c r="X97" s="47"/>
      <c r="Z97" s="81" t="str">
        <f t="shared" si="14"/>
        <v/>
      </c>
      <c r="AA97" s="81"/>
      <c r="AB97" s="81"/>
      <c r="AC97" s="81"/>
      <c r="AD97" s="81"/>
      <c r="AE97" s="81"/>
      <c r="AF97" s="81"/>
      <c r="AG97" s="81"/>
      <c r="AH97" s="81"/>
      <c r="AI97" s="81"/>
      <c r="AJ97" s="82" t="str">
        <f t="shared" si="15"/>
        <v/>
      </c>
      <c r="AK97" s="82"/>
      <c r="AL97" s="82"/>
      <c r="AM97" s="83" t="str">
        <f t="shared" si="16"/>
        <v/>
      </c>
      <c r="AN97" s="83"/>
      <c r="AO97" s="82" t="str">
        <f t="shared" si="17"/>
        <v/>
      </c>
      <c r="AP97" s="82"/>
      <c r="AQ97" s="82"/>
      <c r="AR97" s="45" t="str">
        <f t="shared" si="18"/>
        <v/>
      </c>
      <c r="AS97" s="45"/>
      <c r="AT97" s="45"/>
      <c r="AU97" s="45"/>
      <c r="AV97" s="84" t="str">
        <f t="shared" si="19"/>
        <v/>
      </c>
      <c r="AW97" s="84"/>
    </row>
    <row r="98" spans="1:49" ht="20.100000000000001" customHeight="1" x14ac:dyDescent="0.45">
      <c r="A98" s="37"/>
      <c r="B98" s="37"/>
      <c r="C98" s="37"/>
      <c r="D98" s="37"/>
      <c r="E98" s="37"/>
      <c r="F98" s="37"/>
      <c r="G98" s="37"/>
      <c r="H98" s="37"/>
      <c r="I98" s="37"/>
      <c r="J98" s="37"/>
      <c r="K98" s="42"/>
      <c r="L98" s="42"/>
      <c r="M98" s="42"/>
      <c r="N98" s="46"/>
      <c r="O98" s="46"/>
      <c r="P98" s="42"/>
      <c r="Q98" s="42"/>
      <c r="R98" s="42"/>
      <c r="S98" s="45" t="str">
        <f t="shared" si="20"/>
        <v/>
      </c>
      <c r="T98" s="45"/>
      <c r="U98" s="45"/>
      <c r="V98" s="45"/>
      <c r="W98" s="47"/>
      <c r="X98" s="47"/>
      <c r="Z98" s="81" t="str">
        <f t="shared" si="14"/>
        <v/>
      </c>
      <c r="AA98" s="81"/>
      <c r="AB98" s="81"/>
      <c r="AC98" s="81"/>
      <c r="AD98" s="81"/>
      <c r="AE98" s="81"/>
      <c r="AF98" s="81"/>
      <c r="AG98" s="81"/>
      <c r="AH98" s="81"/>
      <c r="AI98" s="81"/>
      <c r="AJ98" s="82" t="str">
        <f t="shared" si="15"/>
        <v/>
      </c>
      <c r="AK98" s="82"/>
      <c r="AL98" s="82"/>
      <c r="AM98" s="83" t="str">
        <f t="shared" si="16"/>
        <v/>
      </c>
      <c r="AN98" s="83"/>
      <c r="AO98" s="82" t="str">
        <f t="shared" si="17"/>
        <v/>
      </c>
      <c r="AP98" s="82"/>
      <c r="AQ98" s="82"/>
      <c r="AR98" s="45" t="str">
        <f t="shared" si="18"/>
        <v/>
      </c>
      <c r="AS98" s="45"/>
      <c r="AT98" s="45"/>
      <c r="AU98" s="45"/>
      <c r="AV98" s="84" t="str">
        <f t="shared" si="19"/>
        <v/>
      </c>
      <c r="AW98" s="84"/>
    </row>
    <row r="99" spans="1:49" ht="20.100000000000001" customHeight="1" x14ac:dyDescent="0.45">
      <c r="A99" s="37"/>
      <c r="B99" s="37"/>
      <c r="C99" s="37"/>
      <c r="D99" s="37"/>
      <c r="E99" s="37"/>
      <c r="F99" s="37"/>
      <c r="G99" s="37"/>
      <c r="H99" s="37"/>
      <c r="I99" s="37"/>
      <c r="J99" s="37"/>
      <c r="K99" s="42"/>
      <c r="L99" s="42"/>
      <c r="M99" s="42"/>
      <c r="N99" s="46"/>
      <c r="O99" s="46"/>
      <c r="P99" s="42"/>
      <c r="Q99" s="42"/>
      <c r="R99" s="42"/>
      <c r="S99" s="45" t="str">
        <f t="shared" si="20"/>
        <v/>
      </c>
      <c r="T99" s="45"/>
      <c r="U99" s="45"/>
      <c r="V99" s="45"/>
      <c r="W99" s="47"/>
      <c r="X99" s="47"/>
      <c r="Z99" s="81" t="str">
        <f t="shared" si="14"/>
        <v/>
      </c>
      <c r="AA99" s="81"/>
      <c r="AB99" s="81"/>
      <c r="AC99" s="81"/>
      <c r="AD99" s="81"/>
      <c r="AE99" s="81"/>
      <c r="AF99" s="81"/>
      <c r="AG99" s="81"/>
      <c r="AH99" s="81"/>
      <c r="AI99" s="81"/>
      <c r="AJ99" s="82" t="str">
        <f t="shared" si="15"/>
        <v/>
      </c>
      <c r="AK99" s="82"/>
      <c r="AL99" s="82"/>
      <c r="AM99" s="83" t="str">
        <f t="shared" si="16"/>
        <v/>
      </c>
      <c r="AN99" s="83"/>
      <c r="AO99" s="82" t="str">
        <f t="shared" si="17"/>
        <v/>
      </c>
      <c r="AP99" s="82"/>
      <c r="AQ99" s="82"/>
      <c r="AR99" s="45" t="str">
        <f t="shared" si="18"/>
        <v/>
      </c>
      <c r="AS99" s="45"/>
      <c r="AT99" s="45"/>
      <c r="AU99" s="45"/>
      <c r="AV99" s="84" t="str">
        <f t="shared" si="19"/>
        <v/>
      </c>
      <c r="AW99" s="84"/>
    </row>
    <row r="100" spans="1:49" ht="20.100000000000001" customHeight="1" x14ac:dyDescent="0.45">
      <c r="A100" s="37"/>
      <c r="B100" s="37"/>
      <c r="C100" s="37"/>
      <c r="D100" s="37"/>
      <c r="E100" s="37"/>
      <c r="F100" s="37"/>
      <c r="G100" s="37"/>
      <c r="H100" s="37"/>
      <c r="I100" s="37"/>
      <c r="J100" s="37"/>
      <c r="K100" s="42"/>
      <c r="L100" s="42"/>
      <c r="M100" s="42"/>
      <c r="N100" s="46"/>
      <c r="O100" s="46"/>
      <c r="P100" s="42"/>
      <c r="Q100" s="42"/>
      <c r="R100" s="42"/>
      <c r="S100" s="45" t="str">
        <f t="shared" si="20"/>
        <v/>
      </c>
      <c r="T100" s="45"/>
      <c r="U100" s="45"/>
      <c r="V100" s="45"/>
      <c r="W100" s="47"/>
      <c r="X100" s="47"/>
      <c r="Z100" s="81" t="str">
        <f t="shared" si="14"/>
        <v/>
      </c>
      <c r="AA100" s="81"/>
      <c r="AB100" s="81"/>
      <c r="AC100" s="81"/>
      <c r="AD100" s="81"/>
      <c r="AE100" s="81"/>
      <c r="AF100" s="81"/>
      <c r="AG100" s="81"/>
      <c r="AH100" s="81"/>
      <c r="AI100" s="81"/>
      <c r="AJ100" s="82" t="str">
        <f t="shared" si="15"/>
        <v/>
      </c>
      <c r="AK100" s="82"/>
      <c r="AL100" s="82"/>
      <c r="AM100" s="83" t="str">
        <f t="shared" si="16"/>
        <v/>
      </c>
      <c r="AN100" s="83"/>
      <c r="AO100" s="82" t="str">
        <f t="shared" si="17"/>
        <v/>
      </c>
      <c r="AP100" s="82"/>
      <c r="AQ100" s="82"/>
      <c r="AR100" s="45" t="str">
        <f t="shared" si="18"/>
        <v/>
      </c>
      <c r="AS100" s="45"/>
      <c r="AT100" s="45"/>
      <c r="AU100" s="45"/>
      <c r="AV100" s="84" t="str">
        <f t="shared" si="19"/>
        <v/>
      </c>
      <c r="AW100" s="84"/>
    </row>
    <row r="101" spans="1:49" ht="20.100000000000001" customHeight="1" x14ac:dyDescent="0.45">
      <c r="A101" s="37"/>
      <c r="B101" s="37"/>
      <c r="C101" s="37"/>
      <c r="D101" s="37"/>
      <c r="E101" s="37"/>
      <c r="F101" s="37"/>
      <c r="G101" s="37"/>
      <c r="H101" s="37"/>
      <c r="I101" s="37"/>
      <c r="J101" s="37"/>
      <c r="K101" s="42"/>
      <c r="L101" s="42"/>
      <c r="M101" s="42"/>
      <c r="N101" s="46"/>
      <c r="O101" s="46"/>
      <c r="P101" s="42"/>
      <c r="Q101" s="42"/>
      <c r="R101" s="42"/>
      <c r="S101" s="45" t="str">
        <f t="shared" si="20"/>
        <v/>
      </c>
      <c r="T101" s="45"/>
      <c r="U101" s="45"/>
      <c r="V101" s="45"/>
      <c r="W101" s="47"/>
      <c r="X101" s="47"/>
      <c r="Z101" s="81" t="str">
        <f t="shared" si="14"/>
        <v/>
      </c>
      <c r="AA101" s="81"/>
      <c r="AB101" s="81"/>
      <c r="AC101" s="81"/>
      <c r="AD101" s="81"/>
      <c r="AE101" s="81"/>
      <c r="AF101" s="81"/>
      <c r="AG101" s="81"/>
      <c r="AH101" s="81"/>
      <c r="AI101" s="81"/>
      <c r="AJ101" s="82" t="str">
        <f t="shared" si="15"/>
        <v/>
      </c>
      <c r="AK101" s="82"/>
      <c r="AL101" s="82"/>
      <c r="AM101" s="83" t="str">
        <f t="shared" si="16"/>
        <v/>
      </c>
      <c r="AN101" s="83"/>
      <c r="AO101" s="82" t="str">
        <f t="shared" si="17"/>
        <v/>
      </c>
      <c r="AP101" s="82"/>
      <c r="AQ101" s="82"/>
      <c r="AR101" s="45" t="str">
        <f t="shared" si="18"/>
        <v/>
      </c>
      <c r="AS101" s="45"/>
      <c r="AT101" s="45"/>
      <c r="AU101" s="45"/>
      <c r="AV101" s="84" t="str">
        <f t="shared" si="19"/>
        <v/>
      </c>
      <c r="AW101" s="84"/>
    </row>
    <row r="102" spans="1:49" ht="20.100000000000001" customHeight="1" x14ac:dyDescent="0.45">
      <c r="A102" s="37"/>
      <c r="B102" s="37"/>
      <c r="C102" s="37"/>
      <c r="D102" s="37"/>
      <c r="E102" s="37"/>
      <c r="F102" s="37"/>
      <c r="G102" s="37"/>
      <c r="H102" s="37"/>
      <c r="I102" s="37"/>
      <c r="J102" s="37"/>
      <c r="K102" s="42"/>
      <c r="L102" s="42"/>
      <c r="M102" s="42"/>
      <c r="N102" s="46"/>
      <c r="O102" s="46"/>
      <c r="P102" s="42"/>
      <c r="Q102" s="42"/>
      <c r="R102" s="42"/>
      <c r="S102" s="45" t="str">
        <f t="shared" si="20"/>
        <v/>
      </c>
      <c r="T102" s="45"/>
      <c r="U102" s="45"/>
      <c r="V102" s="45"/>
      <c r="W102" s="47"/>
      <c r="X102" s="47"/>
      <c r="Z102" s="81" t="str">
        <f t="shared" si="14"/>
        <v/>
      </c>
      <c r="AA102" s="81"/>
      <c r="AB102" s="81"/>
      <c r="AC102" s="81"/>
      <c r="AD102" s="81"/>
      <c r="AE102" s="81"/>
      <c r="AF102" s="81"/>
      <c r="AG102" s="81"/>
      <c r="AH102" s="81"/>
      <c r="AI102" s="81"/>
      <c r="AJ102" s="82" t="str">
        <f t="shared" si="15"/>
        <v/>
      </c>
      <c r="AK102" s="82"/>
      <c r="AL102" s="82"/>
      <c r="AM102" s="83" t="str">
        <f t="shared" si="16"/>
        <v/>
      </c>
      <c r="AN102" s="83"/>
      <c r="AO102" s="82" t="str">
        <f t="shared" si="17"/>
        <v/>
      </c>
      <c r="AP102" s="82"/>
      <c r="AQ102" s="82"/>
      <c r="AR102" s="45" t="str">
        <f t="shared" si="18"/>
        <v/>
      </c>
      <c r="AS102" s="45"/>
      <c r="AT102" s="45"/>
      <c r="AU102" s="45"/>
      <c r="AV102" s="84" t="str">
        <f t="shared" si="19"/>
        <v/>
      </c>
      <c r="AW102" s="84"/>
    </row>
    <row r="103" spans="1:49" ht="20.100000000000001" customHeight="1" x14ac:dyDescent="0.45">
      <c r="A103" s="37"/>
      <c r="B103" s="37"/>
      <c r="C103" s="37"/>
      <c r="D103" s="37"/>
      <c r="E103" s="37"/>
      <c r="F103" s="37"/>
      <c r="G103" s="37"/>
      <c r="H103" s="37"/>
      <c r="I103" s="37"/>
      <c r="J103" s="37"/>
      <c r="K103" s="42"/>
      <c r="L103" s="42"/>
      <c r="M103" s="42"/>
      <c r="N103" s="46"/>
      <c r="O103" s="46"/>
      <c r="P103" s="42"/>
      <c r="Q103" s="42"/>
      <c r="R103" s="42"/>
      <c r="S103" s="45" t="str">
        <f t="shared" si="20"/>
        <v/>
      </c>
      <c r="T103" s="45"/>
      <c r="U103" s="45"/>
      <c r="V103" s="45"/>
      <c r="W103" s="47"/>
      <c r="X103" s="47"/>
      <c r="Z103" s="81" t="str">
        <f t="shared" si="14"/>
        <v/>
      </c>
      <c r="AA103" s="81"/>
      <c r="AB103" s="81"/>
      <c r="AC103" s="81"/>
      <c r="AD103" s="81"/>
      <c r="AE103" s="81"/>
      <c r="AF103" s="81"/>
      <c r="AG103" s="81"/>
      <c r="AH103" s="81"/>
      <c r="AI103" s="81"/>
      <c r="AJ103" s="82" t="str">
        <f t="shared" si="15"/>
        <v/>
      </c>
      <c r="AK103" s="82"/>
      <c r="AL103" s="82"/>
      <c r="AM103" s="83" t="str">
        <f t="shared" si="16"/>
        <v/>
      </c>
      <c r="AN103" s="83"/>
      <c r="AO103" s="82" t="str">
        <f t="shared" si="17"/>
        <v/>
      </c>
      <c r="AP103" s="82"/>
      <c r="AQ103" s="82"/>
      <c r="AR103" s="45" t="str">
        <f t="shared" si="18"/>
        <v/>
      </c>
      <c r="AS103" s="45"/>
      <c r="AT103" s="45"/>
      <c r="AU103" s="45"/>
      <c r="AV103" s="84" t="str">
        <f t="shared" si="19"/>
        <v/>
      </c>
      <c r="AW103" s="84"/>
    </row>
    <row r="104" spans="1:49" ht="20.100000000000001" customHeight="1" x14ac:dyDescent="0.45">
      <c r="A104" s="37"/>
      <c r="B104" s="37"/>
      <c r="C104" s="37"/>
      <c r="D104" s="37"/>
      <c r="E104" s="37"/>
      <c r="F104" s="37"/>
      <c r="G104" s="37"/>
      <c r="H104" s="37"/>
      <c r="I104" s="37"/>
      <c r="J104" s="37"/>
      <c r="K104" s="42"/>
      <c r="L104" s="42"/>
      <c r="M104" s="42"/>
      <c r="N104" s="46"/>
      <c r="O104" s="46"/>
      <c r="P104" s="42"/>
      <c r="Q104" s="42"/>
      <c r="R104" s="42"/>
      <c r="S104" s="45" t="str">
        <f t="shared" si="20"/>
        <v/>
      </c>
      <c r="T104" s="45"/>
      <c r="U104" s="45"/>
      <c r="V104" s="45"/>
      <c r="W104" s="47"/>
      <c r="X104" s="47"/>
      <c r="Z104" s="81" t="str">
        <f t="shared" si="14"/>
        <v/>
      </c>
      <c r="AA104" s="81"/>
      <c r="AB104" s="81"/>
      <c r="AC104" s="81"/>
      <c r="AD104" s="81"/>
      <c r="AE104" s="81"/>
      <c r="AF104" s="81"/>
      <c r="AG104" s="81"/>
      <c r="AH104" s="81"/>
      <c r="AI104" s="81"/>
      <c r="AJ104" s="82" t="str">
        <f t="shared" si="15"/>
        <v/>
      </c>
      <c r="AK104" s="82"/>
      <c r="AL104" s="82"/>
      <c r="AM104" s="83" t="str">
        <f t="shared" si="16"/>
        <v/>
      </c>
      <c r="AN104" s="83"/>
      <c r="AO104" s="82" t="str">
        <f t="shared" si="17"/>
        <v/>
      </c>
      <c r="AP104" s="82"/>
      <c r="AQ104" s="82"/>
      <c r="AR104" s="45" t="str">
        <f t="shared" si="18"/>
        <v/>
      </c>
      <c r="AS104" s="45"/>
      <c r="AT104" s="45"/>
      <c r="AU104" s="45"/>
      <c r="AV104" s="84" t="str">
        <f t="shared" si="19"/>
        <v/>
      </c>
      <c r="AW104" s="84"/>
    </row>
    <row r="105" spans="1:49" ht="20.100000000000001" customHeight="1" x14ac:dyDescent="0.45">
      <c r="A105" s="37"/>
      <c r="B105" s="37"/>
      <c r="C105" s="37"/>
      <c r="D105" s="37"/>
      <c r="E105" s="37"/>
      <c r="F105" s="37"/>
      <c r="G105" s="37"/>
      <c r="H105" s="37"/>
      <c r="I105" s="37"/>
      <c r="J105" s="37"/>
      <c r="K105" s="42"/>
      <c r="L105" s="42"/>
      <c r="M105" s="42"/>
      <c r="N105" s="46"/>
      <c r="O105" s="46"/>
      <c r="P105" s="42"/>
      <c r="Q105" s="42"/>
      <c r="R105" s="42"/>
      <c r="S105" s="45" t="str">
        <f t="shared" si="20"/>
        <v/>
      </c>
      <c r="T105" s="45"/>
      <c r="U105" s="45"/>
      <c r="V105" s="45"/>
      <c r="W105" s="47"/>
      <c r="X105" s="47"/>
      <c r="Z105" s="81" t="str">
        <f t="shared" si="14"/>
        <v/>
      </c>
      <c r="AA105" s="81"/>
      <c r="AB105" s="81"/>
      <c r="AC105" s="81"/>
      <c r="AD105" s="81"/>
      <c r="AE105" s="81"/>
      <c r="AF105" s="81"/>
      <c r="AG105" s="81"/>
      <c r="AH105" s="81"/>
      <c r="AI105" s="81"/>
      <c r="AJ105" s="82" t="str">
        <f t="shared" si="15"/>
        <v/>
      </c>
      <c r="AK105" s="82"/>
      <c r="AL105" s="82"/>
      <c r="AM105" s="83" t="str">
        <f t="shared" si="16"/>
        <v/>
      </c>
      <c r="AN105" s="83"/>
      <c r="AO105" s="82" t="str">
        <f t="shared" si="17"/>
        <v/>
      </c>
      <c r="AP105" s="82"/>
      <c r="AQ105" s="82"/>
      <c r="AR105" s="45" t="str">
        <f t="shared" si="18"/>
        <v/>
      </c>
      <c r="AS105" s="45"/>
      <c r="AT105" s="45"/>
      <c r="AU105" s="45"/>
      <c r="AV105" s="84" t="str">
        <f t="shared" si="19"/>
        <v/>
      </c>
      <c r="AW105" s="84"/>
    </row>
    <row r="106" spans="1:49" ht="20.100000000000001" customHeight="1" x14ac:dyDescent="0.45">
      <c r="A106" s="37"/>
      <c r="B106" s="37"/>
      <c r="C106" s="37"/>
      <c r="D106" s="37"/>
      <c r="E106" s="37"/>
      <c r="F106" s="37"/>
      <c r="G106" s="37"/>
      <c r="H106" s="37"/>
      <c r="I106" s="37"/>
      <c r="J106" s="37"/>
      <c r="K106" s="42"/>
      <c r="L106" s="42"/>
      <c r="M106" s="42"/>
      <c r="N106" s="46"/>
      <c r="O106" s="46"/>
      <c r="P106" s="42"/>
      <c r="Q106" s="42"/>
      <c r="R106" s="42"/>
      <c r="S106" s="45" t="str">
        <f t="shared" si="20"/>
        <v/>
      </c>
      <c r="T106" s="45"/>
      <c r="U106" s="45"/>
      <c r="V106" s="45"/>
      <c r="W106" s="47"/>
      <c r="X106" s="47"/>
      <c r="Z106" s="81" t="str">
        <f t="shared" si="14"/>
        <v/>
      </c>
      <c r="AA106" s="81"/>
      <c r="AB106" s="81"/>
      <c r="AC106" s="81"/>
      <c r="AD106" s="81"/>
      <c r="AE106" s="81"/>
      <c r="AF106" s="81"/>
      <c r="AG106" s="81"/>
      <c r="AH106" s="81"/>
      <c r="AI106" s="81"/>
      <c r="AJ106" s="82" t="str">
        <f t="shared" si="15"/>
        <v/>
      </c>
      <c r="AK106" s="82"/>
      <c r="AL106" s="82"/>
      <c r="AM106" s="83" t="str">
        <f t="shared" si="16"/>
        <v/>
      </c>
      <c r="AN106" s="83"/>
      <c r="AO106" s="82" t="str">
        <f t="shared" si="17"/>
        <v/>
      </c>
      <c r="AP106" s="82"/>
      <c r="AQ106" s="82"/>
      <c r="AR106" s="45" t="str">
        <f t="shared" si="18"/>
        <v/>
      </c>
      <c r="AS106" s="45"/>
      <c r="AT106" s="45"/>
      <c r="AU106" s="45"/>
      <c r="AV106" s="84" t="str">
        <f t="shared" si="19"/>
        <v/>
      </c>
      <c r="AW106" s="84"/>
    </row>
    <row r="107" spans="1:49" ht="20.100000000000001" customHeight="1" x14ac:dyDescent="0.45">
      <c r="A107" s="37"/>
      <c r="B107" s="37"/>
      <c r="C107" s="37"/>
      <c r="D107" s="37"/>
      <c r="E107" s="37"/>
      <c r="F107" s="37"/>
      <c r="G107" s="37"/>
      <c r="H107" s="37"/>
      <c r="I107" s="37"/>
      <c r="J107" s="37"/>
      <c r="K107" s="42"/>
      <c r="L107" s="42"/>
      <c r="M107" s="42"/>
      <c r="N107" s="46"/>
      <c r="O107" s="46"/>
      <c r="P107" s="42"/>
      <c r="Q107" s="42"/>
      <c r="R107" s="42"/>
      <c r="S107" s="45" t="str">
        <f t="shared" si="20"/>
        <v/>
      </c>
      <c r="T107" s="45"/>
      <c r="U107" s="45"/>
      <c r="V107" s="45"/>
      <c r="W107" s="47"/>
      <c r="X107" s="47"/>
      <c r="Z107" s="81" t="str">
        <f t="shared" si="14"/>
        <v/>
      </c>
      <c r="AA107" s="81"/>
      <c r="AB107" s="81"/>
      <c r="AC107" s="81"/>
      <c r="AD107" s="81"/>
      <c r="AE107" s="81"/>
      <c r="AF107" s="81"/>
      <c r="AG107" s="81"/>
      <c r="AH107" s="81"/>
      <c r="AI107" s="81"/>
      <c r="AJ107" s="82" t="str">
        <f t="shared" si="15"/>
        <v/>
      </c>
      <c r="AK107" s="82"/>
      <c r="AL107" s="82"/>
      <c r="AM107" s="83" t="str">
        <f t="shared" si="16"/>
        <v/>
      </c>
      <c r="AN107" s="83"/>
      <c r="AO107" s="82" t="str">
        <f t="shared" si="17"/>
        <v/>
      </c>
      <c r="AP107" s="82"/>
      <c r="AQ107" s="82"/>
      <c r="AR107" s="45" t="str">
        <f t="shared" si="18"/>
        <v/>
      </c>
      <c r="AS107" s="45"/>
      <c r="AT107" s="45"/>
      <c r="AU107" s="45"/>
      <c r="AV107" s="84" t="str">
        <f t="shared" si="19"/>
        <v/>
      </c>
      <c r="AW107" s="84"/>
    </row>
    <row r="108" spans="1:49" ht="20.100000000000001" customHeight="1" x14ac:dyDescent="0.45">
      <c r="A108" s="37"/>
      <c r="B108" s="37"/>
      <c r="C108" s="37"/>
      <c r="D108" s="37"/>
      <c r="E108" s="37"/>
      <c r="F108" s="37"/>
      <c r="G108" s="37"/>
      <c r="H108" s="37"/>
      <c r="I108" s="37"/>
      <c r="J108" s="37"/>
      <c r="K108" s="42"/>
      <c r="L108" s="42"/>
      <c r="M108" s="42"/>
      <c r="N108" s="46"/>
      <c r="O108" s="46"/>
      <c r="P108" s="42"/>
      <c r="Q108" s="42"/>
      <c r="R108" s="42"/>
      <c r="S108" s="45" t="str">
        <f t="shared" si="20"/>
        <v/>
      </c>
      <c r="T108" s="45"/>
      <c r="U108" s="45"/>
      <c r="V108" s="45"/>
      <c r="W108" s="47"/>
      <c r="X108" s="47"/>
      <c r="Z108" s="81" t="str">
        <f t="shared" si="14"/>
        <v/>
      </c>
      <c r="AA108" s="81"/>
      <c r="AB108" s="81"/>
      <c r="AC108" s="81"/>
      <c r="AD108" s="81"/>
      <c r="AE108" s="81"/>
      <c r="AF108" s="81"/>
      <c r="AG108" s="81"/>
      <c r="AH108" s="81"/>
      <c r="AI108" s="81"/>
      <c r="AJ108" s="82" t="str">
        <f t="shared" si="15"/>
        <v/>
      </c>
      <c r="AK108" s="82"/>
      <c r="AL108" s="82"/>
      <c r="AM108" s="83" t="str">
        <f t="shared" si="16"/>
        <v/>
      </c>
      <c r="AN108" s="83"/>
      <c r="AO108" s="82" t="str">
        <f t="shared" si="17"/>
        <v/>
      </c>
      <c r="AP108" s="82"/>
      <c r="AQ108" s="82"/>
      <c r="AR108" s="45" t="str">
        <f t="shared" si="18"/>
        <v/>
      </c>
      <c r="AS108" s="45"/>
      <c r="AT108" s="45"/>
      <c r="AU108" s="45"/>
      <c r="AV108" s="84" t="str">
        <f t="shared" si="19"/>
        <v/>
      </c>
      <c r="AW108" s="84"/>
    </row>
    <row r="109" spans="1:49" ht="20.100000000000001" customHeight="1" x14ac:dyDescent="0.45">
      <c r="A109" s="37"/>
      <c r="B109" s="37"/>
      <c r="C109" s="37"/>
      <c r="D109" s="37"/>
      <c r="E109" s="37"/>
      <c r="F109" s="37"/>
      <c r="G109" s="37"/>
      <c r="H109" s="37"/>
      <c r="I109" s="37"/>
      <c r="J109" s="37"/>
      <c r="K109" s="42"/>
      <c r="L109" s="42"/>
      <c r="M109" s="42"/>
      <c r="N109" s="46"/>
      <c r="O109" s="46"/>
      <c r="P109" s="42"/>
      <c r="Q109" s="42"/>
      <c r="R109" s="42"/>
      <c r="S109" s="45" t="str">
        <f t="shared" si="20"/>
        <v/>
      </c>
      <c r="T109" s="45"/>
      <c r="U109" s="45"/>
      <c r="V109" s="45"/>
      <c r="W109" s="47"/>
      <c r="X109" s="47"/>
      <c r="Z109" s="81" t="str">
        <f t="shared" si="14"/>
        <v/>
      </c>
      <c r="AA109" s="81"/>
      <c r="AB109" s="81"/>
      <c r="AC109" s="81"/>
      <c r="AD109" s="81"/>
      <c r="AE109" s="81"/>
      <c r="AF109" s="81"/>
      <c r="AG109" s="81"/>
      <c r="AH109" s="81"/>
      <c r="AI109" s="81"/>
      <c r="AJ109" s="82" t="str">
        <f t="shared" si="15"/>
        <v/>
      </c>
      <c r="AK109" s="82"/>
      <c r="AL109" s="82"/>
      <c r="AM109" s="83" t="str">
        <f t="shared" si="16"/>
        <v/>
      </c>
      <c r="AN109" s="83"/>
      <c r="AO109" s="82" t="str">
        <f t="shared" si="17"/>
        <v/>
      </c>
      <c r="AP109" s="82"/>
      <c r="AQ109" s="82"/>
      <c r="AR109" s="45" t="str">
        <f t="shared" si="18"/>
        <v/>
      </c>
      <c r="AS109" s="45"/>
      <c r="AT109" s="45"/>
      <c r="AU109" s="45"/>
      <c r="AV109" s="84" t="str">
        <f t="shared" si="19"/>
        <v/>
      </c>
      <c r="AW109" s="84"/>
    </row>
    <row r="110" spans="1:49" ht="20.100000000000001" customHeight="1" x14ac:dyDescent="0.45">
      <c r="A110" s="37"/>
      <c r="B110" s="37"/>
      <c r="C110" s="37"/>
      <c r="D110" s="37"/>
      <c r="E110" s="37"/>
      <c r="F110" s="37"/>
      <c r="G110" s="37"/>
      <c r="H110" s="37"/>
      <c r="I110" s="37"/>
      <c r="J110" s="37"/>
      <c r="K110" s="42"/>
      <c r="L110" s="42"/>
      <c r="M110" s="42"/>
      <c r="N110" s="46"/>
      <c r="O110" s="46"/>
      <c r="P110" s="42"/>
      <c r="Q110" s="42"/>
      <c r="R110" s="42"/>
      <c r="S110" s="45" t="str">
        <f t="shared" si="20"/>
        <v/>
      </c>
      <c r="T110" s="45"/>
      <c r="U110" s="45"/>
      <c r="V110" s="45"/>
      <c r="W110" s="47"/>
      <c r="X110" s="47"/>
      <c r="Z110" s="81" t="str">
        <f t="shared" si="14"/>
        <v/>
      </c>
      <c r="AA110" s="81"/>
      <c r="AB110" s="81"/>
      <c r="AC110" s="81"/>
      <c r="AD110" s="81"/>
      <c r="AE110" s="81"/>
      <c r="AF110" s="81"/>
      <c r="AG110" s="81"/>
      <c r="AH110" s="81"/>
      <c r="AI110" s="81"/>
      <c r="AJ110" s="82" t="str">
        <f t="shared" si="15"/>
        <v/>
      </c>
      <c r="AK110" s="82"/>
      <c r="AL110" s="82"/>
      <c r="AM110" s="83" t="str">
        <f t="shared" si="16"/>
        <v/>
      </c>
      <c r="AN110" s="83"/>
      <c r="AO110" s="82" t="str">
        <f t="shared" si="17"/>
        <v/>
      </c>
      <c r="AP110" s="82"/>
      <c r="AQ110" s="82"/>
      <c r="AR110" s="45" t="str">
        <f t="shared" si="18"/>
        <v/>
      </c>
      <c r="AS110" s="45"/>
      <c r="AT110" s="45"/>
      <c r="AU110" s="45"/>
      <c r="AV110" s="84" t="str">
        <f t="shared" si="19"/>
        <v/>
      </c>
      <c r="AW110" s="84"/>
    </row>
    <row r="111" spans="1:49" ht="20.100000000000001" customHeight="1" x14ac:dyDescent="0.45">
      <c r="A111" s="37"/>
      <c r="B111" s="37"/>
      <c r="C111" s="37"/>
      <c r="D111" s="37"/>
      <c r="E111" s="37"/>
      <c r="F111" s="37"/>
      <c r="G111" s="37"/>
      <c r="H111" s="37"/>
      <c r="I111" s="37"/>
      <c r="J111" s="37"/>
      <c r="K111" s="42"/>
      <c r="L111" s="42"/>
      <c r="M111" s="42"/>
      <c r="N111" s="46"/>
      <c r="O111" s="46"/>
      <c r="P111" s="42"/>
      <c r="Q111" s="42"/>
      <c r="R111" s="42"/>
      <c r="S111" s="45" t="str">
        <f t="shared" si="20"/>
        <v/>
      </c>
      <c r="T111" s="45"/>
      <c r="U111" s="45"/>
      <c r="V111" s="45"/>
      <c r="W111" s="47"/>
      <c r="X111" s="47"/>
      <c r="Z111" s="81" t="str">
        <f t="shared" si="14"/>
        <v/>
      </c>
      <c r="AA111" s="81"/>
      <c r="AB111" s="81"/>
      <c r="AC111" s="81"/>
      <c r="AD111" s="81"/>
      <c r="AE111" s="81"/>
      <c r="AF111" s="81"/>
      <c r="AG111" s="81"/>
      <c r="AH111" s="81"/>
      <c r="AI111" s="81"/>
      <c r="AJ111" s="82" t="str">
        <f t="shared" si="15"/>
        <v/>
      </c>
      <c r="AK111" s="82"/>
      <c r="AL111" s="82"/>
      <c r="AM111" s="83" t="str">
        <f t="shared" si="16"/>
        <v/>
      </c>
      <c r="AN111" s="83"/>
      <c r="AO111" s="82" t="str">
        <f t="shared" si="17"/>
        <v/>
      </c>
      <c r="AP111" s="82"/>
      <c r="AQ111" s="82"/>
      <c r="AR111" s="45" t="str">
        <f t="shared" si="18"/>
        <v/>
      </c>
      <c r="AS111" s="45"/>
      <c r="AT111" s="45"/>
      <c r="AU111" s="45"/>
      <c r="AV111" s="84" t="str">
        <f t="shared" si="19"/>
        <v/>
      </c>
      <c r="AW111" s="84"/>
    </row>
    <row r="112" spans="1:49" ht="20.100000000000001" customHeight="1" x14ac:dyDescent="0.45">
      <c r="A112" s="37"/>
      <c r="B112" s="37"/>
      <c r="C112" s="37"/>
      <c r="D112" s="37"/>
      <c r="E112" s="37"/>
      <c r="F112" s="37"/>
      <c r="G112" s="37"/>
      <c r="H112" s="37"/>
      <c r="I112" s="37"/>
      <c r="J112" s="37"/>
      <c r="K112" s="42"/>
      <c r="L112" s="42"/>
      <c r="M112" s="42"/>
      <c r="N112" s="46"/>
      <c r="O112" s="46"/>
      <c r="P112" s="42"/>
      <c r="Q112" s="42"/>
      <c r="R112" s="42"/>
      <c r="S112" s="45" t="str">
        <f t="shared" si="20"/>
        <v/>
      </c>
      <c r="T112" s="45"/>
      <c r="U112" s="45"/>
      <c r="V112" s="45"/>
      <c r="W112" s="47"/>
      <c r="X112" s="47"/>
      <c r="Z112" s="81" t="str">
        <f t="shared" si="14"/>
        <v/>
      </c>
      <c r="AA112" s="81"/>
      <c r="AB112" s="81"/>
      <c r="AC112" s="81"/>
      <c r="AD112" s="81"/>
      <c r="AE112" s="81"/>
      <c r="AF112" s="81"/>
      <c r="AG112" s="81"/>
      <c r="AH112" s="81"/>
      <c r="AI112" s="81"/>
      <c r="AJ112" s="82" t="str">
        <f t="shared" si="15"/>
        <v/>
      </c>
      <c r="AK112" s="82"/>
      <c r="AL112" s="82"/>
      <c r="AM112" s="83" t="str">
        <f t="shared" si="16"/>
        <v/>
      </c>
      <c r="AN112" s="83"/>
      <c r="AO112" s="82" t="str">
        <f t="shared" si="17"/>
        <v/>
      </c>
      <c r="AP112" s="82"/>
      <c r="AQ112" s="82"/>
      <c r="AR112" s="45" t="str">
        <f t="shared" si="18"/>
        <v/>
      </c>
      <c r="AS112" s="45"/>
      <c r="AT112" s="45"/>
      <c r="AU112" s="45"/>
      <c r="AV112" s="84" t="str">
        <f t="shared" si="19"/>
        <v/>
      </c>
      <c r="AW112" s="84"/>
    </row>
    <row r="113" spans="1:49" ht="20.100000000000001" customHeight="1" x14ac:dyDescent="0.45">
      <c r="A113" s="37"/>
      <c r="B113" s="37"/>
      <c r="C113" s="37"/>
      <c r="D113" s="37"/>
      <c r="E113" s="37"/>
      <c r="F113" s="37"/>
      <c r="G113" s="37"/>
      <c r="H113" s="37"/>
      <c r="I113" s="37"/>
      <c r="J113" s="37"/>
      <c r="K113" s="42"/>
      <c r="L113" s="42"/>
      <c r="M113" s="42"/>
      <c r="N113" s="46"/>
      <c r="O113" s="46"/>
      <c r="P113" s="42"/>
      <c r="Q113" s="42"/>
      <c r="R113" s="42"/>
      <c r="S113" s="45" t="str">
        <f t="shared" si="20"/>
        <v/>
      </c>
      <c r="T113" s="45"/>
      <c r="U113" s="45"/>
      <c r="V113" s="45"/>
      <c r="W113" s="47"/>
      <c r="X113" s="47"/>
      <c r="Z113" s="81" t="str">
        <f t="shared" si="14"/>
        <v/>
      </c>
      <c r="AA113" s="81"/>
      <c r="AB113" s="81"/>
      <c r="AC113" s="81"/>
      <c r="AD113" s="81"/>
      <c r="AE113" s="81"/>
      <c r="AF113" s="81"/>
      <c r="AG113" s="81"/>
      <c r="AH113" s="81"/>
      <c r="AI113" s="81"/>
      <c r="AJ113" s="82" t="str">
        <f t="shared" si="15"/>
        <v/>
      </c>
      <c r="AK113" s="82"/>
      <c r="AL113" s="82"/>
      <c r="AM113" s="83" t="str">
        <f t="shared" si="16"/>
        <v/>
      </c>
      <c r="AN113" s="83"/>
      <c r="AO113" s="82" t="str">
        <f t="shared" si="17"/>
        <v/>
      </c>
      <c r="AP113" s="82"/>
      <c r="AQ113" s="82"/>
      <c r="AR113" s="45" t="str">
        <f t="shared" si="18"/>
        <v/>
      </c>
      <c r="AS113" s="45"/>
      <c r="AT113" s="45"/>
      <c r="AU113" s="45"/>
      <c r="AV113" s="84" t="str">
        <f t="shared" si="19"/>
        <v/>
      </c>
      <c r="AW113" s="84"/>
    </row>
    <row r="114" spans="1:49" ht="20.100000000000001" customHeight="1" x14ac:dyDescent="0.45">
      <c r="A114" s="37"/>
      <c r="B114" s="37"/>
      <c r="C114" s="37"/>
      <c r="D114" s="37"/>
      <c r="E114" s="37"/>
      <c r="F114" s="37"/>
      <c r="G114" s="37"/>
      <c r="H114" s="37"/>
      <c r="I114" s="37"/>
      <c r="J114" s="37"/>
      <c r="K114" s="42"/>
      <c r="L114" s="42"/>
      <c r="M114" s="42"/>
      <c r="N114" s="46"/>
      <c r="O114" s="46"/>
      <c r="P114" s="42"/>
      <c r="Q114" s="42"/>
      <c r="R114" s="42"/>
      <c r="S114" s="45" t="str">
        <f t="shared" si="20"/>
        <v/>
      </c>
      <c r="T114" s="45"/>
      <c r="U114" s="45"/>
      <c r="V114" s="45"/>
      <c r="W114" s="47"/>
      <c r="X114" s="47"/>
      <c r="Z114" s="81" t="str">
        <f t="shared" si="14"/>
        <v/>
      </c>
      <c r="AA114" s="81"/>
      <c r="AB114" s="81"/>
      <c r="AC114" s="81"/>
      <c r="AD114" s="81"/>
      <c r="AE114" s="81"/>
      <c r="AF114" s="81"/>
      <c r="AG114" s="81"/>
      <c r="AH114" s="81"/>
      <c r="AI114" s="81"/>
      <c r="AJ114" s="82" t="str">
        <f t="shared" si="15"/>
        <v/>
      </c>
      <c r="AK114" s="82"/>
      <c r="AL114" s="82"/>
      <c r="AM114" s="83" t="str">
        <f t="shared" si="16"/>
        <v/>
      </c>
      <c r="AN114" s="83"/>
      <c r="AO114" s="82" t="str">
        <f t="shared" si="17"/>
        <v/>
      </c>
      <c r="AP114" s="82"/>
      <c r="AQ114" s="82"/>
      <c r="AR114" s="45" t="str">
        <f t="shared" si="18"/>
        <v/>
      </c>
      <c r="AS114" s="45"/>
      <c r="AT114" s="45"/>
      <c r="AU114" s="45"/>
      <c r="AV114" s="84" t="str">
        <f t="shared" si="19"/>
        <v/>
      </c>
      <c r="AW114" s="84"/>
    </row>
    <row r="115" spans="1:49" ht="20.100000000000001" customHeight="1" x14ac:dyDescent="0.45">
      <c r="A115" s="37"/>
      <c r="B115" s="37"/>
      <c r="C115" s="37"/>
      <c r="D115" s="37"/>
      <c r="E115" s="37"/>
      <c r="F115" s="37"/>
      <c r="G115" s="37"/>
      <c r="H115" s="37"/>
      <c r="I115" s="37"/>
      <c r="J115" s="37"/>
      <c r="K115" s="42"/>
      <c r="L115" s="42"/>
      <c r="M115" s="42"/>
      <c r="N115" s="46"/>
      <c r="O115" s="46"/>
      <c r="P115" s="42"/>
      <c r="Q115" s="42"/>
      <c r="R115" s="42"/>
      <c r="S115" s="45" t="str">
        <f t="shared" si="20"/>
        <v/>
      </c>
      <c r="T115" s="45"/>
      <c r="U115" s="45"/>
      <c r="V115" s="45"/>
      <c r="W115" s="47"/>
      <c r="X115" s="47"/>
      <c r="Z115" s="81" t="str">
        <f t="shared" si="14"/>
        <v/>
      </c>
      <c r="AA115" s="81"/>
      <c r="AB115" s="81"/>
      <c r="AC115" s="81"/>
      <c r="AD115" s="81"/>
      <c r="AE115" s="81"/>
      <c r="AF115" s="81"/>
      <c r="AG115" s="81"/>
      <c r="AH115" s="81"/>
      <c r="AI115" s="81"/>
      <c r="AJ115" s="82" t="str">
        <f t="shared" si="15"/>
        <v/>
      </c>
      <c r="AK115" s="82"/>
      <c r="AL115" s="82"/>
      <c r="AM115" s="83" t="str">
        <f t="shared" si="16"/>
        <v/>
      </c>
      <c r="AN115" s="83"/>
      <c r="AO115" s="82" t="str">
        <f t="shared" si="17"/>
        <v/>
      </c>
      <c r="AP115" s="82"/>
      <c r="AQ115" s="82"/>
      <c r="AR115" s="45" t="str">
        <f t="shared" si="18"/>
        <v/>
      </c>
      <c r="AS115" s="45"/>
      <c r="AT115" s="45"/>
      <c r="AU115" s="45"/>
      <c r="AV115" s="84" t="str">
        <f t="shared" si="19"/>
        <v/>
      </c>
      <c r="AW115" s="84"/>
    </row>
    <row r="116" spans="1:49" ht="20.100000000000001" customHeight="1" x14ac:dyDescent="0.45">
      <c r="A116" s="37"/>
      <c r="B116" s="37"/>
      <c r="C116" s="37"/>
      <c r="D116" s="37"/>
      <c r="E116" s="37"/>
      <c r="F116" s="37"/>
      <c r="G116" s="37"/>
      <c r="H116" s="37"/>
      <c r="I116" s="37"/>
      <c r="J116" s="37"/>
      <c r="K116" s="42"/>
      <c r="L116" s="42"/>
      <c r="M116" s="42"/>
      <c r="N116" s="46"/>
      <c r="O116" s="46"/>
      <c r="P116" s="42"/>
      <c r="Q116" s="42"/>
      <c r="R116" s="42"/>
      <c r="S116" s="45" t="str">
        <f t="shared" si="20"/>
        <v/>
      </c>
      <c r="T116" s="45"/>
      <c r="U116" s="45"/>
      <c r="V116" s="45"/>
      <c r="W116" s="47"/>
      <c r="X116" s="47"/>
      <c r="Z116" s="81" t="str">
        <f t="shared" si="14"/>
        <v/>
      </c>
      <c r="AA116" s="81"/>
      <c r="AB116" s="81"/>
      <c r="AC116" s="81"/>
      <c r="AD116" s="81"/>
      <c r="AE116" s="81"/>
      <c r="AF116" s="81"/>
      <c r="AG116" s="81"/>
      <c r="AH116" s="81"/>
      <c r="AI116" s="81"/>
      <c r="AJ116" s="82" t="str">
        <f t="shared" si="15"/>
        <v/>
      </c>
      <c r="AK116" s="82"/>
      <c r="AL116" s="82"/>
      <c r="AM116" s="83" t="str">
        <f t="shared" si="16"/>
        <v/>
      </c>
      <c r="AN116" s="83"/>
      <c r="AO116" s="82" t="str">
        <f t="shared" si="17"/>
        <v/>
      </c>
      <c r="AP116" s="82"/>
      <c r="AQ116" s="82"/>
      <c r="AR116" s="45" t="str">
        <f t="shared" si="18"/>
        <v/>
      </c>
      <c r="AS116" s="45"/>
      <c r="AT116" s="45"/>
      <c r="AU116" s="45"/>
      <c r="AV116" s="84" t="str">
        <f t="shared" si="19"/>
        <v/>
      </c>
      <c r="AW116" s="84"/>
    </row>
    <row r="117" spans="1:49" ht="20.100000000000001" customHeight="1" x14ac:dyDescent="0.45">
      <c r="A117" s="37"/>
      <c r="B117" s="37"/>
      <c r="C117" s="37"/>
      <c r="D117" s="37"/>
      <c r="E117" s="37"/>
      <c r="F117" s="37"/>
      <c r="G117" s="37"/>
      <c r="H117" s="37"/>
      <c r="I117" s="37"/>
      <c r="J117" s="37"/>
      <c r="K117" s="42"/>
      <c r="L117" s="42"/>
      <c r="M117" s="42"/>
      <c r="N117" s="46"/>
      <c r="O117" s="46"/>
      <c r="P117" s="42"/>
      <c r="Q117" s="42"/>
      <c r="R117" s="42"/>
      <c r="S117" s="45" t="str">
        <f t="shared" si="20"/>
        <v/>
      </c>
      <c r="T117" s="45"/>
      <c r="U117" s="45"/>
      <c r="V117" s="45"/>
      <c r="W117" s="47"/>
      <c r="X117" s="47"/>
      <c r="Z117" s="81" t="str">
        <f t="shared" si="14"/>
        <v/>
      </c>
      <c r="AA117" s="81"/>
      <c r="AB117" s="81"/>
      <c r="AC117" s="81"/>
      <c r="AD117" s="81"/>
      <c r="AE117" s="81"/>
      <c r="AF117" s="81"/>
      <c r="AG117" s="81"/>
      <c r="AH117" s="81"/>
      <c r="AI117" s="81"/>
      <c r="AJ117" s="82" t="str">
        <f t="shared" si="15"/>
        <v/>
      </c>
      <c r="AK117" s="82"/>
      <c r="AL117" s="82"/>
      <c r="AM117" s="83" t="str">
        <f t="shared" si="16"/>
        <v/>
      </c>
      <c r="AN117" s="83"/>
      <c r="AO117" s="82" t="str">
        <f t="shared" si="17"/>
        <v/>
      </c>
      <c r="AP117" s="82"/>
      <c r="AQ117" s="82"/>
      <c r="AR117" s="45" t="str">
        <f t="shared" si="18"/>
        <v/>
      </c>
      <c r="AS117" s="45"/>
      <c r="AT117" s="45"/>
      <c r="AU117" s="45"/>
      <c r="AV117" s="84" t="str">
        <f t="shared" si="19"/>
        <v/>
      </c>
      <c r="AW117" s="84"/>
    </row>
    <row r="118" spans="1:49" ht="20.100000000000001" customHeight="1" x14ac:dyDescent="0.45">
      <c r="A118" s="37"/>
      <c r="B118" s="37"/>
      <c r="C118" s="37"/>
      <c r="D118" s="37"/>
      <c r="E118" s="37"/>
      <c r="F118" s="37"/>
      <c r="G118" s="37"/>
      <c r="H118" s="37"/>
      <c r="I118" s="37"/>
      <c r="J118" s="37"/>
      <c r="K118" s="42"/>
      <c r="L118" s="42"/>
      <c r="M118" s="42"/>
      <c r="N118" s="46"/>
      <c r="O118" s="46"/>
      <c r="P118" s="42"/>
      <c r="Q118" s="42"/>
      <c r="R118" s="42"/>
      <c r="S118" s="45" t="str">
        <f t="shared" si="20"/>
        <v/>
      </c>
      <c r="T118" s="45"/>
      <c r="U118" s="45"/>
      <c r="V118" s="45"/>
      <c r="W118" s="47"/>
      <c r="X118" s="47"/>
      <c r="Z118" s="81" t="str">
        <f t="shared" si="14"/>
        <v/>
      </c>
      <c r="AA118" s="81"/>
      <c r="AB118" s="81"/>
      <c r="AC118" s="81"/>
      <c r="AD118" s="81"/>
      <c r="AE118" s="81"/>
      <c r="AF118" s="81"/>
      <c r="AG118" s="81"/>
      <c r="AH118" s="81"/>
      <c r="AI118" s="81"/>
      <c r="AJ118" s="82" t="str">
        <f t="shared" si="15"/>
        <v/>
      </c>
      <c r="AK118" s="82"/>
      <c r="AL118" s="82"/>
      <c r="AM118" s="83" t="str">
        <f t="shared" si="16"/>
        <v/>
      </c>
      <c r="AN118" s="83"/>
      <c r="AO118" s="82" t="str">
        <f t="shared" si="17"/>
        <v/>
      </c>
      <c r="AP118" s="82"/>
      <c r="AQ118" s="82"/>
      <c r="AR118" s="45" t="str">
        <f t="shared" si="18"/>
        <v/>
      </c>
      <c r="AS118" s="45"/>
      <c r="AT118" s="45"/>
      <c r="AU118" s="45"/>
      <c r="AV118" s="84" t="str">
        <f t="shared" si="19"/>
        <v/>
      </c>
      <c r="AW118" s="84"/>
    </row>
    <row r="119" spans="1:49" ht="20.100000000000001" customHeight="1" x14ac:dyDescent="0.45">
      <c r="A119" s="37"/>
      <c r="B119" s="37"/>
      <c r="C119" s="37"/>
      <c r="D119" s="37"/>
      <c r="E119" s="37"/>
      <c r="F119" s="37"/>
      <c r="G119" s="37"/>
      <c r="H119" s="37"/>
      <c r="I119" s="37"/>
      <c r="J119" s="37"/>
      <c r="K119" s="42"/>
      <c r="L119" s="42"/>
      <c r="M119" s="42"/>
      <c r="N119" s="46"/>
      <c r="O119" s="46"/>
      <c r="P119" s="42"/>
      <c r="Q119" s="42"/>
      <c r="R119" s="42"/>
      <c r="S119" s="45" t="str">
        <f t="shared" si="20"/>
        <v/>
      </c>
      <c r="T119" s="45"/>
      <c r="U119" s="45"/>
      <c r="V119" s="45"/>
      <c r="W119" s="47"/>
      <c r="X119" s="47"/>
      <c r="Z119" s="81" t="str">
        <f t="shared" si="14"/>
        <v/>
      </c>
      <c r="AA119" s="81"/>
      <c r="AB119" s="81"/>
      <c r="AC119" s="81"/>
      <c r="AD119" s="81"/>
      <c r="AE119" s="81"/>
      <c r="AF119" s="81"/>
      <c r="AG119" s="81"/>
      <c r="AH119" s="81"/>
      <c r="AI119" s="81"/>
      <c r="AJ119" s="82" t="str">
        <f t="shared" si="15"/>
        <v/>
      </c>
      <c r="AK119" s="82"/>
      <c r="AL119" s="82"/>
      <c r="AM119" s="83" t="str">
        <f t="shared" si="16"/>
        <v/>
      </c>
      <c r="AN119" s="83"/>
      <c r="AO119" s="82" t="str">
        <f t="shared" si="17"/>
        <v/>
      </c>
      <c r="AP119" s="82"/>
      <c r="AQ119" s="82"/>
      <c r="AR119" s="45" t="str">
        <f t="shared" si="18"/>
        <v/>
      </c>
      <c r="AS119" s="45"/>
      <c r="AT119" s="45"/>
      <c r="AU119" s="45"/>
      <c r="AV119" s="84" t="str">
        <f t="shared" si="19"/>
        <v/>
      </c>
      <c r="AW119" s="84"/>
    </row>
    <row r="120" spans="1:49" ht="20.100000000000001" customHeight="1" x14ac:dyDescent="0.45">
      <c r="A120" s="37"/>
      <c r="B120" s="37"/>
      <c r="C120" s="37"/>
      <c r="D120" s="37"/>
      <c r="E120" s="37"/>
      <c r="F120" s="37"/>
      <c r="G120" s="37"/>
      <c r="H120" s="37"/>
      <c r="I120" s="37"/>
      <c r="J120" s="37"/>
      <c r="K120" s="42"/>
      <c r="L120" s="42"/>
      <c r="M120" s="42"/>
      <c r="N120" s="46"/>
      <c r="O120" s="46"/>
      <c r="P120" s="42"/>
      <c r="Q120" s="42"/>
      <c r="R120" s="42"/>
      <c r="S120" s="45" t="str">
        <f t="shared" si="20"/>
        <v/>
      </c>
      <c r="T120" s="45"/>
      <c r="U120" s="45"/>
      <c r="V120" s="45"/>
      <c r="W120" s="47"/>
      <c r="X120" s="47"/>
      <c r="Z120" s="81" t="str">
        <f t="shared" si="14"/>
        <v/>
      </c>
      <c r="AA120" s="81"/>
      <c r="AB120" s="81"/>
      <c r="AC120" s="81"/>
      <c r="AD120" s="81"/>
      <c r="AE120" s="81"/>
      <c r="AF120" s="81"/>
      <c r="AG120" s="81"/>
      <c r="AH120" s="81"/>
      <c r="AI120" s="81"/>
      <c r="AJ120" s="82" t="str">
        <f t="shared" si="15"/>
        <v/>
      </c>
      <c r="AK120" s="82"/>
      <c r="AL120" s="82"/>
      <c r="AM120" s="83" t="str">
        <f t="shared" si="16"/>
        <v/>
      </c>
      <c r="AN120" s="83"/>
      <c r="AO120" s="82" t="str">
        <f t="shared" si="17"/>
        <v/>
      </c>
      <c r="AP120" s="82"/>
      <c r="AQ120" s="82"/>
      <c r="AR120" s="45" t="str">
        <f t="shared" si="18"/>
        <v/>
      </c>
      <c r="AS120" s="45"/>
      <c r="AT120" s="45"/>
      <c r="AU120" s="45"/>
      <c r="AV120" s="84" t="str">
        <f t="shared" si="19"/>
        <v/>
      </c>
      <c r="AW120" s="84"/>
    </row>
    <row r="121" spans="1:49" ht="20.100000000000001" customHeight="1" x14ac:dyDescent="0.45">
      <c r="A121" s="37"/>
      <c r="B121" s="37"/>
      <c r="C121" s="37"/>
      <c r="D121" s="37"/>
      <c r="E121" s="37"/>
      <c r="F121" s="37"/>
      <c r="G121" s="37"/>
      <c r="H121" s="37"/>
      <c r="I121" s="37"/>
      <c r="J121" s="37"/>
      <c r="K121" s="42"/>
      <c r="L121" s="42"/>
      <c r="M121" s="42"/>
      <c r="N121" s="46"/>
      <c r="O121" s="46"/>
      <c r="P121" s="42"/>
      <c r="Q121" s="42"/>
      <c r="R121" s="42"/>
      <c r="S121" s="45" t="str">
        <f t="shared" si="20"/>
        <v/>
      </c>
      <c r="T121" s="45"/>
      <c r="U121" s="45"/>
      <c r="V121" s="45"/>
      <c r="W121" s="47"/>
      <c r="X121" s="47"/>
      <c r="Z121" s="81" t="str">
        <f t="shared" si="14"/>
        <v/>
      </c>
      <c r="AA121" s="81"/>
      <c r="AB121" s="81"/>
      <c r="AC121" s="81"/>
      <c r="AD121" s="81"/>
      <c r="AE121" s="81"/>
      <c r="AF121" s="81"/>
      <c r="AG121" s="81"/>
      <c r="AH121" s="81"/>
      <c r="AI121" s="81"/>
      <c r="AJ121" s="82" t="str">
        <f t="shared" si="15"/>
        <v/>
      </c>
      <c r="AK121" s="82"/>
      <c r="AL121" s="82"/>
      <c r="AM121" s="83" t="str">
        <f t="shared" si="16"/>
        <v/>
      </c>
      <c r="AN121" s="83"/>
      <c r="AO121" s="82" t="str">
        <f t="shared" si="17"/>
        <v/>
      </c>
      <c r="AP121" s="82"/>
      <c r="AQ121" s="82"/>
      <c r="AR121" s="45" t="str">
        <f t="shared" si="18"/>
        <v/>
      </c>
      <c r="AS121" s="45"/>
      <c r="AT121" s="45"/>
      <c r="AU121" s="45"/>
      <c r="AV121" s="84" t="str">
        <f t="shared" si="19"/>
        <v/>
      </c>
      <c r="AW121" s="84"/>
    </row>
    <row r="122" spans="1:49" ht="20.100000000000001" customHeight="1" x14ac:dyDescent="0.45">
      <c r="A122" s="37"/>
      <c r="B122" s="37"/>
      <c r="C122" s="37"/>
      <c r="D122" s="37"/>
      <c r="E122" s="37"/>
      <c r="F122" s="37"/>
      <c r="G122" s="37"/>
      <c r="H122" s="37"/>
      <c r="I122" s="37"/>
      <c r="J122" s="37"/>
      <c r="K122" s="42"/>
      <c r="L122" s="42"/>
      <c r="M122" s="42"/>
      <c r="N122" s="46"/>
      <c r="O122" s="46"/>
      <c r="P122" s="42"/>
      <c r="Q122" s="42"/>
      <c r="R122" s="42"/>
      <c r="S122" s="45" t="str">
        <f t="shared" si="20"/>
        <v/>
      </c>
      <c r="T122" s="45"/>
      <c r="U122" s="45"/>
      <c r="V122" s="45"/>
      <c r="W122" s="47"/>
      <c r="X122" s="47"/>
      <c r="Z122" s="81" t="str">
        <f t="shared" si="14"/>
        <v/>
      </c>
      <c r="AA122" s="81"/>
      <c r="AB122" s="81"/>
      <c r="AC122" s="81"/>
      <c r="AD122" s="81"/>
      <c r="AE122" s="81"/>
      <c r="AF122" s="81"/>
      <c r="AG122" s="81"/>
      <c r="AH122" s="81"/>
      <c r="AI122" s="81"/>
      <c r="AJ122" s="82" t="str">
        <f t="shared" si="15"/>
        <v/>
      </c>
      <c r="AK122" s="82"/>
      <c r="AL122" s="82"/>
      <c r="AM122" s="83" t="str">
        <f t="shared" si="16"/>
        <v/>
      </c>
      <c r="AN122" s="83"/>
      <c r="AO122" s="82" t="str">
        <f t="shared" si="17"/>
        <v/>
      </c>
      <c r="AP122" s="82"/>
      <c r="AQ122" s="82"/>
      <c r="AR122" s="45" t="str">
        <f t="shared" si="18"/>
        <v/>
      </c>
      <c r="AS122" s="45"/>
      <c r="AT122" s="45"/>
      <c r="AU122" s="45"/>
      <c r="AV122" s="84" t="str">
        <f t="shared" si="19"/>
        <v/>
      </c>
      <c r="AW122" s="84"/>
    </row>
    <row r="123" spans="1:49" ht="20.100000000000001" customHeight="1" x14ac:dyDescent="0.45">
      <c r="A123" s="37"/>
      <c r="B123" s="37"/>
      <c r="C123" s="37"/>
      <c r="D123" s="37"/>
      <c r="E123" s="37"/>
      <c r="F123" s="37"/>
      <c r="G123" s="37"/>
      <c r="H123" s="37"/>
      <c r="I123" s="37"/>
      <c r="J123" s="37"/>
      <c r="K123" s="42"/>
      <c r="L123" s="42"/>
      <c r="M123" s="42"/>
      <c r="N123" s="46"/>
      <c r="O123" s="46"/>
      <c r="P123" s="42"/>
      <c r="Q123" s="42"/>
      <c r="R123" s="42"/>
      <c r="S123" s="45" t="str">
        <f t="shared" si="20"/>
        <v/>
      </c>
      <c r="T123" s="45"/>
      <c r="U123" s="45"/>
      <c r="V123" s="45"/>
      <c r="W123" s="47"/>
      <c r="X123" s="47"/>
      <c r="Z123" s="81" t="str">
        <f t="shared" si="14"/>
        <v/>
      </c>
      <c r="AA123" s="81"/>
      <c r="AB123" s="81"/>
      <c r="AC123" s="81"/>
      <c r="AD123" s="81"/>
      <c r="AE123" s="81"/>
      <c r="AF123" s="81"/>
      <c r="AG123" s="81"/>
      <c r="AH123" s="81"/>
      <c r="AI123" s="81"/>
      <c r="AJ123" s="82" t="str">
        <f t="shared" si="15"/>
        <v/>
      </c>
      <c r="AK123" s="82"/>
      <c r="AL123" s="82"/>
      <c r="AM123" s="83" t="str">
        <f t="shared" si="16"/>
        <v/>
      </c>
      <c r="AN123" s="83"/>
      <c r="AO123" s="82" t="str">
        <f t="shared" si="17"/>
        <v/>
      </c>
      <c r="AP123" s="82"/>
      <c r="AQ123" s="82"/>
      <c r="AR123" s="45" t="str">
        <f t="shared" si="18"/>
        <v/>
      </c>
      <c r="AS123" s="45"/>
      <c r="AT123" s="45"/>
      <c r="AU123" s="45"/>
      <c r="AV123" s="84" t="str">
        <f t="shared" si="19"/>
        <v/>
      </c>
      <c r="AW123" s="84"/>
    </row>
    <row r="124" spans="1:49" ht="20.100000000000001" customHeight="1" x14ac:dyDescent="0.45">
      <c r="A124" s="37"/>
      <c r="B124" s="37"/>
      <c r="C124" s="37"/>
      <c r="D124" s="37"/>
      <c r="E124" s="37"/>
      <c r="F124" s="37"/>
      <c r="G124" s="37"/>
      <c r="H124" s="37"/>
      <c r="I124" s="37"/>
      <c r="J124" s="37"/>
      <c r="K124" s="42"/>
      <c r="L124" s="42"/>
      <c r="M124" s="42"/>
      <c r="N124" s="46"/>
      <c r="O124" s="46"/>
      <c r="P124" s="42"/>
      <c r="Q124" s="42"/>
      <c r="R124" s="42"/>
      <c r="S124" s="45" t="str">
        <f t="shared" si="20"/>
        <v/>
      </c>
      <c r="T124" s="45"/>
      <c r="U124" s="45"/>
      <c r="V124" s="45"/>
      <c r="W124" s="47"/>
      <c r="X124" s="47"/>
      <c r="Z124" s="81" t="str">
        <f t="shared" si="14"/>
        <v/>
      </c>
      <c r="AA124" s="81"/>
      <c r="AB124" s="81"/>
      <c r="AC124" s="81"/>
      <c r="AD124" s="81"/>
      <c r="AE124" s="81"/>
      <c r="AF124" s="81"/>
      <c r="AG124" s="81"/>
      <c r="AH124" s="81"/>
      <c r="AI124" s="81"/>
      <c r="AJ124" s="82" t="str">
        <f t="shared" si="15"/>
        <v/>
      </c>
      <c r="AK124" s="82"/>
      <c r="AL124" s="82"/>
      <c r="AM124" s="83" t="str">
        <f t="shared" si="16"/>
        <v/>
      </c>
      <c r="AN124" s="83"/>
      <c r="AO124" s="82" t="str">
        <f t="shared" si="17"/>
        <v/>
      </c>
      <c r="AP124" s="82"/>
      <c r="AQ124" s="82"/>
      <c r="AR124" s="45" t="str">
        <f t="shared" si="18"/>
        <v/>
      </c>
      <c r="AS124" s="45"/>
      <c r="AT124" s="45"/>
      <c r="AU124" s="45"/>
      <c r="AV124" s="84" t="str">
        <f t="shared" si="19"/>
        <v/>
      </c>
      <c r="AW124" s="84"/>
    </row>
    <row r="125" spans="1:49" ht="20.100000000000001" customHeight="1" x14ac:dyDescent="0.45">
      <c r="A125" s="37"/>
      <c r="B125" s="37"/>
      <c r="C125" s="37"/>
      <c r="D125" s="37"/>
      <c r="E125" s="37"/>
      <c r="F125" s="37"/>
      <c r="G125" s="37"/>
      <c r="H125" s="37"/>
      <c r="I125" s="37"/>
      <c r="J125" s="37"/>
      <c r="K125" s="42"/>
      <c r="L125" s="42"/>
      <c r="M125" s="42"/>
      <c r="N125" s="46"/>
      <c r="O125" s="46"/>
      <c r="P125" s="42"/>
      <c r="Q125" s="42"/>
      <c r="R125" s="42"/>
      <c r="S125" s="45" t="str">
        <f t="shared" si="20"/>
        <v/>
      </c>
      <c r="T125" s="45"/>
      <c r="U125" s="45"/>
      <c r="V125" s="45"/>
      <c r="W125" s="47"/>
      <c r="X125" s="47"/>
      <c r="Z125" s="81" t="str">
        <f t="shared" si="14"/>
        <v/>
      </c>
      <c r="AA125" s="81"/>
      <c r="AB125" s="81"/>
      <c r="AC125" s="81"/>
      <c r="AD125" s="81"/>
      <c r="AE125" s="81"/>
      <c r="AF125" s="81"/>
      <c r="AG125" s="81"/>
      <c r="AH125" s="81"/>
      <c r="AI125" s="81"/>
      <c r="AJ125" s="82" t="str">
        <f t="shared" si="15"/>
        <v/>
      </c>
      <c r="AK125" s="82"/>
      <c r="AL125" s="82"/>
      <c r="AM125" s="83" t="str">
        <f t="shared" si="16"/>
        <v/>
      </c>
      <c r="AN125" s="83"/>
      <c r="AO125" s="82" t="str">
        <f t="shared" si="17"/>
        <v/>
      </c>
      <c r="AP125" s="82"/>
      <c r="AQ125" s="82"/>
      <c r="AR125" s="45" t="str">
        <f t="shared" si="18"/>
        <v/>
      </c>
      <c r="AS125" s="45"/>
      <c r="AT125" s="45"/>
      <c r="AU125" s="45"/>
      <c r="AV125" s="84" t="str">
        <f t="shared" si="19"/>
        <v/>
      </c>
      <c r="AW125" s="84"/>
    </row>
    <row r="126" spans="1:49" ht="20.100000000000001" customHeight="1" x14ac:dyDescent="0.45">
      <c r="A126" s="37"/>
      <c r="B126" s="37"/>
      <c r="C126" s="37"/>
      <c r="D126" s="37"/>
      <c r="E126" s="37"/>
      <c r="F126" s="37"/>
      <c r="G126" s="37"/>
      <c r="H126" s="37"/>
      <c r="I126" s="37"/>
      <c r="J126" s="37"/>
      <c r="K126" s="42"/>
      <c r="L126" s="42"/>
      <c r="M126" s="42"/>
      <c r="N126" s="46"/>
      <c r="O126" s="46"/>
      <c r="P126" s="42"/>
      <c r="Q126" s="42"/>
      <c r="R126" s="42"/>
      <c r="S126" s="45" t="str">
        <f t="shared" si="20"/>
        <v/>
      </c>
      <c r="T126" s="45"/>
      <c r="U126" s="45"/>
      <c r="V126" s="45"/>
      <c r="W126" s="47"/>
      <c r="X126" s="47"/>
      <c r="Z126" s="81" t="str">
        <f t="shared" si="14"/>
        <v/>
      </c>
      <c r="AA126" s="81"/>
      <c r="AB126" s="81"/>
      <c r="AC126" s="81"/>
      <c r="AD126" s="81"/>
      <c r="AE126" s="81"/>
      <c r="AF126" s="81"/>
      <c r="AG126" s="81"/>
      <c r="AH126" s="81"/>
      <c r="AI126" s="81"/>
      <c r="AJ126" s="82" t="str">
        <f t="shared" si="15"/>
        <v/>
      </c>
      <c r="AK126" s="82"/>
      <c r="AL126" s="82"/>
      <c r="AM126" s="83" t="str">
        <f t="shared" si="16"/>
        <v/>
      </c>
      <c r="AN126" s="83"/>
      <c r="AO126" s="82" t="str">
        <f t="shared" si="17"/>
        <v/>
      </c>
      <c r="AP126" s="82"/>
      <c r="AQ126" s="82"/>
      <c r="AR126" s="45" t="str">
        <f t="shared" si="18"/>
        <v/>
      </c>
      <c r="AS126" s="45"/>
      <c r="AT126" s="45"/>
      <c r="AU126" s="45"/>
      <c r="AV126" s="84" t="str">
        <f t="shared" si="19"/>
        <v/>
      </c>
      <c r="AW126" s="84"/>
    </row>
    <row r="127" spans="1:49" ht="20.100000000000001" customHeight="1" x14ac:dyDescent="0.45">
      <c r="A127" s="37"/>
      <c r="B127" s="37"/>
      <c r="C127" s="37"/>
      <c r="D127" s="37"/>
      <c r="E127" s="37"/>
      <c r="F127" s="37"/>
      <c r="G127" s="37"/>
      <c r="H127" s="37"/>
      <c r="I127" s="37"/>
      <c r="J127" s="37"/>
      <c r="K127" s="42"/>
      <c r="L127" s="42"/>
      <c r="M127" s="42"/>
      <c r="N127" s="46"/>
      <c r="O127" s="46"/>
      <c r="P127" s="42"/>
      <c r="Q127" s="42"/>
      <c r="R127" s="42"/>
      <c r="S127" s="45" t="str">
        <f t="shared" si="20"/>
        <v/>
      </c>
      <c r="T127" s="45"/>
      <c r="U127" s="45"/>
      <c r="V127" s="45"/>
      <c r="W127" s="47"/>
      <c r="X127" s="47"/>
      <c r="Z127" s="81" t="str">
        <f t="shared" si="14"/>
        <v/>
      </c>
      <c r="AA127" s="81"/>
      <c r="AB127" s="81"/>
      <c r="AC127" s="81"/>
      <c r="AD127" s="81"/>
      <c r="AE127" s="81"/>
      <c r="AF127" s="81"/>
      <c r="AG127" s="81"/>
      <c r="AH127" s="81"/>
      <c r="AI127" s="81"/>
      <c r="AJ127" s="82" t="str">
        <f t="shared" si="15"/>
        <v/>
      </c>
      <c r="AK127" s="82"/>
      <c r="AL127" s="82"/>
      <c r="AM127" s="83" t="str">
        <f t="shared" si="16"/>
        <v/>
      </c>
      <c r="AN127" s="83"/>
      <c r="AO127" s="82" t="str">
        <f t="shared" si="17"/>
        <v/>
      </c>
      <c r="AP127" s="82"/>
      <c r="AQ127" s="82"/>
      <c r="AR127" s="45" t="str">
        <f t="shared" si="18"/>
        <v/>
      </c>
      <c r="AS127" s="45"/>
      <c r="AT127" s="45"/>
      <c r="AU127" s="45"/>
      <c r="AV127" s="84" t="str">
        <f t="shared" si="19"/>
        <v/>
      </c>
      <c r="AW127" s="84"/>
    </row>
    <row r="128" spans="1:49" ht="20.100000000000001" customHeight="1" x14ac:dyDescent="0.45">
      <c r="A128" s="37"/>
      <c r="B128" s="37"/>
      <c r="C128" s="37"/>
      <c r="D128" s="37"/>
      <c r="E128" s="37"/>
      <c r="F128" s="37"/>
      <c r="G128" s="37"/>
      <c r="H128" s="37"/>
      <c r="I128" s="37"/>
      <c r="J128" s="37"/>
      <c r="K128" s="42"/>
      <c r="L128" s="42"/>
      <c r="M128" s="42"/>
      <c r="N128" s="46"/>
      <c r="O128" s="46"/>
      <c r="P128" s="42"/>
      <c r="Q128" s="42"/>
      <c r="R128" s="42"/>
      <c r="S128" s="45" t="str">
        <f t="shared" si="20"/>
        <v/>
      </c>
      <c r="T128" s="45"/>
      <c r="U128" s="45"/>
      <c r="V128" s="45"/>
      <c r="W128" s="47"/>
      <c r="X128" s="47"/>
      <c r="Z128" s="81" t="str">
        <f t="shared" si="14"/>
        <v/>
      </c>
      <c r="AA128" s="81"/>
      <c r="AB128" s="81"/>
      <c r="AC128" s="81"/>
      <c r="AD128" s="81"/>
      <c r="AE128" s="81"/>
      <c r="AF128" s="81"/>
      <c r="AG128" s="81"/>
      <c r="AH128" s="81"/>
      <c r="AI128" s="81"/>
      <c r="AJ128" s="82" t="str">
        <f t="shared" si="15"/>
        <v/>
      </c>
      <c r="AK128" s="82"/>
      <c r="AL128" s="82"/>
      <c r="AM128" s="83" t="str">
        <f t="shared" si="16"/>
        <v/>
      </c>
      <c r="AN128" s="83"/>
      <c r="AO128" s="82" t="str">
        <f t="shared" si="17"/>
        <v/>
      </c>
      <c r="AP128" s="82"/>
      <c r="AQ128" s="82"/>
      <c r="AR128" s="45" t="str">
        <f t="shared" si="18"/>
        <v/>
      </c>
      <c r="AS128" s="45"/>
      <c r="AT128" s="45"/>
      <c r="AU128" s="45"/>
      <c r="AV128" s="84" t="str">
        <f t="shared" si="19"/>
        <v/>
      </c>
      <c r="AW128" s="84"/>
    </row>
    <row r="129" spans="1:49" ht="20.100000000000001" customHeight="1" x14ac:dyDescent="0.45">
      <c r="A129" s="37"/>
      <c r="B129" s="37"/>
      <c r="C129" s="37"/>
      <c r="D129" s="37"/>
      <c r="E129" s="37"/>
      <c r="F129" s="37"/>
      <c r="G129" s="37"/>
      <c r="H129" s="37"/>
      <c r="I129" s="37"/>
      <c r="J129" s="37"/>
      <c r="K129" s="42"/>
      <c r="L129" s="42"/>
      <c r="M129" s="42"/>
      <c r="N129" s="46"/>
      <c r="O129" s="46"/>
      <c r="P129" s="42"/>
      <c r="Q129" s="42"/>
      <c r="R129" s="42"/>
      <c r="S129" s="45" t="str">
        <f t="shared" si="20"/>
        <v/>
      </c>
      <c r="T129" s="45"/>
      <c r="U129" s="45"/>
      <c r="V129" s="45"/>
      <c r="W129" s="47"/>
      <c r="X129" s="47"/>
      <c r="Z129" s="81" t="str">
        <f t="shared" si="14"/>
        <v/>
      </c>
      <c r="AA129" s="81"/>
      <c r="AB129" s="81"/>
      <c r="AC129" s="81"/>
      <c r="AD129" s="81"/>
      <c r="AE129" s="81"/>
      <c r="AF129" s="81"/>
      <c r="AG129" s="81"/>
      <c r="AH129" s="81"/>
      <c r="AI129" s="81"/>
      <c r="AJ129" s="82" t="str">
        <f t="shared" si="15"/>
        <v/>
      </c>
      <c r="AK129" s="82"/>
      <c r="AL129" s="82"/>
      <c r="AM129" s="83" t="str">
        <f t="shared" si="16"/>
        <v/>
      </c>
      <c r="AN129" s="83"/>
      <c r="AO129" s="82" t="str">
        <f t="shared" si="17"/>
        <v/>
      </c>
      <c r="AP129" s="82"/>
      <c r="AQ129" s="82"/>
      <c r="AR129" s="45" t="str">
        <f t="shared" si="18"/>
        <v/>
      </c>
      <c r="AS129" s="45"/>
      <c r="AT129" s="45"/>
      <c r="AU129" s="45"/>
      <c r="AV129" s="84" t="str">
        <f t="shared" si="19"/>
        <v/>
      </c>
      <c r="AW129" s="84"/>
    </row>
    <row r="130" spans="1:49" ht="20.100000000000001" customHeight="1" x14ac:dyDescent="0.45">
      <c r="A130" s="37"/>
      <c r="B130" s="37"/>
      <c r="C130" s="37"/>
      <c r="D130" s="37"/>
      <c r="E130" s="37"/>
      <c r="F130" s="37"/>
      <c r="G130" s="37"/>
      <c r="H130" s="37"/>
      <c r="I130" s="37"/>
      <c r="J130" s="37"/>
      <c r="K130" s="42"/>
      <c r="L130" s="42"/>
      <c r="M130" s="42"/>
      <c r="N130" s="46"/>
      <c r="O130" s="46"/>
      <c r="P130" s="42"/>
      <c r="Q130" s="42"/>
      <c r="R130" s="42"/>
      <c r="S130" s="45" t="str">
        <f t="shared" si="20"/>
        <v/>
      </c>
      <c r="T130" s="45"/>
      <c r="U130" s="45"/>
      <c r="V130" s="45"/>
      <c r="W130" s="47"/>
      <c r="X130" s="47"/>
      <c r="Z130" s="81" t="str">
        <f t="shared" si="14"/>
        <v/>
      </c>
      <c r="AA130" s="81"/>
      <c r="AB130" s="81"/>
      <c r="AC130" s="81"/>
      <c r="AD130" s="81"/>
      <c r="AE130" s="81"/>
      <c r="AF130" s="81"/>
      <c r="AG130" s="81"/>
      <c r="AH130" s="81"/>
      <c r="AI130" s="81"/>
      <c r="AJ130" s="82" t="str">
        <f t="shared" si="15"/>
        <v/>
      </c>
      <c r="AK130" s="82"/>
      <c r="AL130" s="82"/>
      <c r="AM130" s="83" t="str">
        <f t="shared" si="16"/>
        <v/>
      </c>
      <c r="AN130" s="83"/>
      <c r="AO130" s="82" t="str">
        <f t="shared" si="17"/>
        <v/>
      </c>
      <c r="AP130" s="82"/>
      <c r="AQ130" s="82"/>
      <c r="AR130" s="45" t="str">
        <f t="shared" si="18"/>
        <v/>
      </c>
      <c r="AS130" s="45"/>
      <c r="AT130" s="45"/>
      <c r="AU130" s="45"/>
      <c r="AV130" s="84" t="str">
        <f t="shared" si="19"/>
        <v/>
      </c>
      <c r="AW130" s="84"/>
    </row>
    <row r="131" spans="1:49" ht="20.100000000000001" customHeight="1" x14ac:dyDescent="0.45">
      <c r="A131" s="37"/>
      <c r="B131" s="37"/>
      <c r="C131" s="37"/>
      <c r="D131" s="37"/>
      <c r="E131" s="37"/>
      <c r="F131" s="37"/>
      <c r="G131" s="37"/>
      <c r="H131" s="37"/>
      <c r="I131" s="37"/>
      <c r="J131" s="37"/>
      <c r="K131" s="42"/>
      <c r="L131" s="42"/>
      <c r="M131" s="42"/>
      <c r="N131" s="46"/>
      <c r="O131" s="46"/>
      <c r="P131" s="42"/>
      <c r="Q131" s="42"/>
      <c r="R131" s="42"/>
      <c r="S131" s="45" t="str">
        <f t="shared" si="20"/>
        <v/>
      </c>
      <c r="T131" s="45"/>
      <c r="U131" s="45"/>
      <c r="V131" s="45"/>
      <c r="W131" s="47"/>
      <c r="X131" s="47"/>
      <c r="Z131" s="81" t="str">
        <f t="shared" si="14"/>
        <v/>
      </c>
      <c r="AA131" s="81"/>
      <c r="AB131" s="81"/>
      <c r="AC131" s="81"/>
      <c r="AD131" s="81"/>
      <c r="AE131" s="81"/>
      <c r="AF131" s="81"/>
      <c r="AG131" s="81"/>
      <c r="AH131" s="81"/>
      <c r="AI131" s="81"/>
      <c r="AJ131" s="82" t="str">
        <f t="shared" si="15"/>
        <v/>
      </c>
      <c r="AK131" s="82"/>
      <c r="AL131" s="82"/>
      <c r="AM131" s="83" t="str">
        <f t="shared" si="16"/>
        <v/>
      </c>
      <c r="AN131" s="83"/>
      <c r="AO131" s="82" t="str">
        <f t="shared" si="17"/>
        <v/>
      </c>
      <c r="AP131" s="82"/>
      <c r="AQ131" s="82"/>
      <c r="AR131" s="45" t="str">
        <f t="shared" si="18"/>
        <v/>
      </c>
      <c r="AS131" s="45"/>
      <c r="AT131" s="45"/>
      <c r="AU131" s="45"/>
      <c r="AV131" s="84" t="str">
        <f t="shared" si="19"/>
        <v/>
      </c>
      <c r="AW131" s="84"/>
    </row>
    <row r="132" spans="1:49" ht="20.100000000000001" customHeight="1" x14ac:dyDescent="0.45">
      <c r="A132" s="37"/>
      <c r="B132" s="37"/>
      <c r="C132" s="37"/>
      <c r="D132" s="37"/>
      <c r="E132" s="37"/>
      <c r="F132" s="37"/>
      <c r="G132" s="37"/>
      <c r="H132" s="37"/>
      <c r="I132" s="37"/>
      <c r="J132" s="37"/>
      <c r="K132" s="42"/>
      <c r="L132" s="42"/>
      <c r="M132" s="42"/>
      <c r="N132" s="46"/>
      <c r="O132" s="46"/>
      <c r="P132" s="42"/>
      <c r="Q132" s="42"/>
      <c r="R132" s="42"/>
      <c r="S132" s="45" t="str">
        <f t="shared" si="20"/>
        <v/>
      </c>
      <c r="T132" s="45"/>
      <c r="U132" s="45"/>
      <c r="V132" s="45"/>
      <c r="W132" s="47"/>
      <c r="X132" s="47"/>
      <c r="Z132" s="81" t="str">
        <f t="shared" si="14"/>
        <v/>
      </c>
      <c r="AA132" s="81"/>
      <c r="AB132" s="81"/>
      <c r="AC132" s="81"/>
      <c r="AD132" s="81"/>
      <c r="AE132" s="81"/>
      <c r="AF132" s="81"/>
      <c r="AG132" s="81"/>
      <c r="AH132" s="81"/>
      <c r="AI132" s="81"/>
      <c r="AJ132" s="82" t="str">
        <f t="shared" si="15"/>
        <v/>
      </c>
      <c r="AK132" s="82"/>
      <c r="AL132" s="82"/>
      <c r="AM132" s="83" t="str">
        <f t="shared" si="16"/>
        <v/>
      </c>
      <c r="AN132" s="83"/>
      <c r="AO132" s="82" t="str">
        <f t="shared" si="17"/>
        <v/>
      </c>
      <c r="AP132" s="82"/>
      <c r="AQ132" s="82"/>
      <c r="AR132" s="45" t="str">
        <f t="shared" si="18"/>
        <v/>
      </c>
      <c r="AS132" s="45"/>
      <c r="AT132" s="45"/>
      <c r="AU132" s="45"/>
      <c r="AV132" s="84" t="str">
        <f t="shared" si="19"/>
        <v/>
      </c>
      <c r="AW132" s="84"/>
    </row>
    <row r="133" spans="1:49" ht="20.100000000000001" customHeight="1" x14ac:dyDescent="0.45">
      <c r="A133" s="37"/>
      <c r="B133" s="37"/>
      <c r="C133" s="37"/>
      <c r="D133" s="37"/>
      <c r="E133" s="37"/>
      <c r="F133" s="37"/>
      <c r="G133" s="37"/>
      <c r="H133" s="37"/>
      <c r="I133" s="37"/>
      <c r="J133" s="37"/>
      <c r="K133" s="42"/>
      <c r="L133" s="42"/>
      <c r="M133" s="42"/>
      <c r="N133" s="46"/>
      <c r="O133" s="46"/>
      <c r="P133" s="42"/>
      <c r="Q133" s="42"/>
      <c r="R133" s="42"/>
      <c r="S133" s="45" t="str">
        <f t="shared" si="20"/>
        <v/>
      </c>
      <c r="T133" s="45"/>
      <c r="U133" s="45"/>
      <c r="V133" s="45"/>
      <c r="W133" s="47"/>
      <c r="X133" s="47"/>
      <c r="Z133" s="81" t="str">
        <f t="shared" si="14"/>
        <v/>
      </c>
      <c r="AA133" s="81"/>
      <c r="AB133" s="81"/>
      <c r="AC133" s="81"/>
      <c r="AD133" s="81"/>
      <c r="AE133" s="81"/>
      <c r="AF133" s="81"/>
      <c r="AG133" s="81"/>
      <c r="AH133" s="81"/>
      <c r="AI133" s="81"/>
      <c r="AJ133" s="82" t="str">
        <f t="shared" si="15"/>
        <v/>
      </c>
      <c r="AK133" s="82"/>
      <c r="AL133" s="82"/>
      <c r="AM133" s="83" t="str">
        <f t="shared" si="16"/>
        <v/>
      </c>
      <c r="AN133" s="83"/>
      <c r="AO133" s="82" t="str">
        <f t="shared" si="17"/>
        <v/>
      </c>
      <c r="AP133" s="82"/>
      <c r="AQ133" s="82"/>
      <c r="AR133" s="45" t="str">
        <f t="shared" si="18"/>
        <v/>
      </c>
      <c r="AS133" s="45"/>
      <c r="AT133" s="45"/>
      <c r="AU133" s="45"/>
      <c r="AV133" s="84" t="str">
        <f t="shared" si="19"/>
        <v/>
      </c>
      <c r="AW133" s="84"/>
    </row>
    <row r="134" spans="1:49" ht="20.100000000000001" customHeight="1" x14ac:dyDescent="0.45">
      <c r="A134" s="37"/>
      <c r="B134" s="37"/>
      <c r="C134" s="37"/>
      <c r="D134" s="37"/>
      <c r="E134" s="37"/>
      <c r="F134" s="37"/>
      <c r="G134" s="37"/>
      <c r="H134" s="37"/>
      <c r="I134" s="37"/>
      <c r="J134" s="37"/>
      <c r="K134" s="42"/>
      <c r="L134" s="42"/>
      <c r="M134" s="42"/>
      <c r="N134" s="46"/>
      <c r="O134" s="46"/>
      <c r="P134" s="42"/>
      <c r="Q134" s="42"/>
      <c r="R134" s="42"/>
      <c r="S134" s="45" t="str">
        <f t="shared" si="20"/>
        <v/>
      </c>
      <c r="T134" s="45"/>
      <c r="U134" s="45"/>
      <c r="V134" s="45"/>
      <c r="W134" s="47"/>
      <c r="X134" s="47"/>
      <c r="Z134" s="81" t="str">
        <f t="shared" si="14"/>
        <v/>
      </c>
      <c r="AA134" s="81"/>
      <c r="AB134" s="81"/>
      <c r="AC134" s="81"/>
      <c r="AD134" s="81"/>
      <c r="AE134" s="81"/>
      <c r="AF134" s="81"/>
      <c r="AG134" s="81"/>
      <c r="AH134" s="81"/>
      <c r="AI134" s="81"/>
      <c r="AJ134" s="82" t="str">
        <f t="shared" si="15"/>
        <v/>
      </c>
      <c r="AK134" s="82"/>
      <c r="AL134" s="82"/>
      <c r="AM134" s="83" t="str">
        <f t="shared" si="16"/>
        <v/>
      </c>
      <c r="AN134" s="83"/>
      <c r="AO134" s="82" t="str">
        <f t="shared" si="17"/>
        <v/>
      </c>
      <c r="AP134" s="82"/>
      <c r="AQ134" s="82"/>
      <c r="AR134" s="45" t="str">
        <f t="shared" si="18"/>
        <v/>
      </c>
      <c r="AS134" s="45"/>
      <c r="AT134" s="45"/>
      <c r="AU134" s="45"/>
      <c r="AV134" s="84" t="str">
        <f t="shared" si="19"/>
        <v/>
      </c>
      <c r="AW134" s="84"/>
    </row>
    <row r="135" spans="1:49" ht="20.100000000000001" customHeight="1" x14ac:dyDescent="0.45">
      <c r="A135" s="37"/>
      <c r="B135" s="37"/>
      <c r="C135" s="37"/>
      <c r="D135" s="37"/>
      <c r="E135" s="37"/>
      <c r="F135" s="37"/>
      <c r="G135" s="37"/>
      <c r="H135" s="37"/>
      <c r="I135" s="37"/>
      <c r="J135" s="37"/>
      <c r="K135" s="42"/>
      <c r="L135" s="42"/>
      <c r="M135" s="42"/>
      <c r="N135" s="46"/>
      <c r="O135" s="46"/>
      <c r="P135" s="42"/>
      <c r="Q135" s="42"/>
      <c r="R135" s="42"/>
      <c r="S135" s="45" t="str">
        <f t="shared" si="20"/>
        <v/>
      </c>
      <c r="T135" s="45"/>
      <c r="U135" s="45"/>
      <c r="V135" s="45"/>
      <c r="W135" s="47"/>
      <c r="X135" s="47"/>
      <c r="Z135" s="81" t="str">
        <f t="shared" si="14"/>
        <v/>
      </c>
      <c r="AA135" s="81"/>
      <c r="AB135" s="81"/>
      <c r="AC135" s="81"/>
      <c r="AD135" s="81"/>
      <c r="AE135" s="81"/>
      <c r="AF135" s="81"/>
      <c r="AG135" s="81"/>
      <c r="AH135" s="81"/>
      <c r="AI135" s="81"/>
      <c r="AJ135" s="82" t="str">
        <f t="shared" si="15"/>
        <v/>
      </c>
      <c r="AK135" s="82"/>
      <c r="AL135" s="82"/>
      <c r="AM135" s="83" t="str">
        <f t="shared" si="16"/>
        <v/>
      </c>
      <c r="AN135" s="83"/>
      <c r="AO135" s="82" t="str">
        <f t="shared" si="17"/>
        <v/>
      </c>
      <c r="AP135" s="82"/>
      <c r="AQ135" s="82"/>
      <c r="AR135" s="45" t="str">
        <f t="shared" si="18"/>
        <v/>
      </c>
      <c r="AS135" s="45"/>
      <c r="AT135" s="45"/>
      <c r="AU135" s="45"/>
      <c r="AV135" s="84" t="str">
        <f t="shared" si="19"/>
        <v/>
      </c>
      <c r="AW135" s="84"/>
    </row>
    <row r="136" spans="1:49" ht="20.100000000000001" customHeight="1" x14ac:dyDescent="0.45">
      <c r="A136" s="37"/>
      <c r="B136" s="37"/>
      <c r="C136" s="37"/>
      <c r="D136" s="37"/>
      <c r="E136" s="37"/>
      <c r="F136" s="37"/>
      <c r="G136" s="37"/>
      <c r="H136" s="37"/>
      <c r="I136" s="37"/>
      <c r="J136" s="37"/>
      <c r="K136" s="42"/>
      <c r="L136" s="42"/>
      <c r="M136" s="42"/>
      <c r="N136" s="46"/>
      <c r="O136" s="46"/>
      <c r="P136" s="42"/>
      <c r="Q136" s="42"/>
      <c r="R136" s="42"/>
      <c r="S136" s="45" t="str">
        <f t="shared" si="20"/>
        <v/>
      </c>
      <c r="T136" s="45"/>
      <c r="U136" s="45"/>
      <c r="V136" s="45"/>
      <c r="W136" s="47"/>
      <c r="X136" s="47"/>
      <c r="Z136" s="81" t="str">
        <f t="shared" si="14"/>
        <v/>
      </c>
      <c r="AA136" s="81"/>
      <c r="AB136" s="81"/>
      <c r="AC136" s="81"/>
      <c r="AD136" s="81"/>
      <c r="AE136" s="81"/>
      <c r="AF136" s="81"/>
      <c r="AG136" s="81"/>
      <c r="AH136" s="81"/>
      <c r="AI136" s="81"/>
      <c r="AJ136" s="82" t="str">
        <f t="shared" si="15"/>
        <v/>
      </c>
      <c r="AK136" s="82"/>
      <c r="AL136" s="82"/>
      <c r="AM136" s="83" t="str">
        <f t="shared" si="16"/>
        <v/>
      </c>
      <c r="AN136" s="83"/>
      <c r="AO136" s="82" t="str">
        <f t="shared" si="17"/>
        <v/>
      </c>
      <c r="AP136" s="82"/>
      <c r="AQ136" s="82"/>
      <c r="AR136" s="45" t="str">
        <f t="shared" si="18"/>
        <v/>
      </c>
      <c r="AS136" s="45"/>
      <c r="AT136" s="45"/>
      <c r="AU136" s="45"/>
      <c r="AV136" s="84" t="str">
        <f t="shared" si="19"/>
        <v/>
      </c>
      <c r="AW136" s="84"/>
    </row>
    <row r="137" spans="1:49" ht="20.100000000000001" customHeight="1" x14ac:dyDescent="0.45">
      <c r="A137" s="37"/>
      <c r="B137" s="37"/>
      <c r="C137" s="37"/>
      <c r="D137" s="37"/>
      <c r="E137" s="37"/>
      <c r="F137" s="37"/>
      <c r="G137" s="37"/>
      <c r="H137" s="37"/>
      <c r="I137" s="37"/>
      <c r="J137" s="37"/>
      <c r="K137" s="42"/>
      <c r="L137" s="42"/>
      <c r="M137" s="42"/>
      <c r="N137" s="46"/>
      <c r="O137" s="46"/>
      <c r="P137" s="42"/>
      <c r="Q137" s="42"/>
      <c r="R137" s="42"/>
      <c r="S137" s="45" t="str">
        <f t="shared" si="20"/>
        <v/>
      </c>
      <c r="T137" s="45"/>
      <c r="U137" s="45"/>
      <c r="V137" s="45"/>
      <c r="W137" s="47"/>
      <c r="X137" s="47"/>
      <c r="Z137" s="81" t="str">
        <f t="shared" ref="Z137:Z200" si="21">IF(A137="","",A137)</f>
        <v/>
      </c>
      <c r="AA137" s="81"/>
      <c r="AB137" s="81"/>
      <c r="AC137" s="81"/>
      <c r="AD137" s="81"/>
      <c r="AE137" s="81"/>
      <c r="AF137" s="81"/>
      <c r="AG137" s="81"/>
      <c r="AH137" s="81"/>
      <c r="AI137" s="81"/>
      <c r="AJ137" s="82" t="str">
        <f t="shared" ref="AJ137:AJ200" si="22">IF(K137="","",K137)</f>
        <v/>
      </c>
      <c r="AK137" s="82"/>
      <c r="AL137" s="82"/>
      <c r="AM137" s="83" t="str">
        <f t="shared" ref="AM137:AM200" si="23">IF(N137="","",N137)</f>
        <v/>
      </c>
      <c r="AN137" s="83"/>
      <c r="AO137" s="82" t="str">
        <f t="shared" ref="AO137:AO200" si="24">IF(P137="","",P137)</f>
        <v/>
      </c>
      <c r="AP137" s="82"/>
      <c r="AQ137" s="82"/>
      <c r="AR137" s="45" t="str">
        <f t="shared" ref="AR137:AR200" si="25">IF(S137="","",S137)</f>
        <v/>
      </c>
      <c r="AS137" s="45"/>
      <c r="AT137" s="45"/>
      <c r="AU137" s="45"/>
      <c r="AV137" s="84" t="str">
        <f t="shared" ref="AV137:AV200" si="26">IF(W137="","",W137)</f>
        <v/>
      </c>
      <c r="AW137" s="84"/>
    </row>
    <row r="138" spans="1:49" ht="20.100000000000001" customHeight="1" x14ac:dyDescent="0.45">
      <c r="A138" s="37"/>
      <c r="B138" s="37"/>
      <c r="C138" s="37"/>
      <c r="D138" s="37"/>
      <c r="E138" s="37"/>
      <c r="F138" s="37"/>
      <c r="G138" s="37"/>
      <c r="H138" s="37"/>
      <c r="I138" s="37"/>
      <c r="J138" s="37"/>
      <c r="K138" s="42"/>
      <c r="L138" s="42"/>
      <c r="M138" s="42"/>
      <c r="N138" s="46"/>
      <c r="O138" s="46"/>
      <c r="P138" s="42"/>
      <c r="Q138" s="42"/>
      <c r="R138" s="42"/>
      <c r="S138" s="45" t="str">
        <f t="shared" si="20"/>
        <v/>
      </c>
      <c r="T138" s="45"/>
      <c r="U138" s="45"/>
      <c r="V138" s="45"/>
      <c r="W138" s="47"/>
      <c r="X138" s="47"/>
      <c r="Z138" s="81" t="str">
        <f t="shared" si="21"/>
        <v/>
      </c>
      <c r="AA138" s="81"/>
      <c r="AB138" s="81"/>
      <c r="AC138" s="81"/>
      <c r="AD138" s="81"/>
      <c r="AE138" s="81"/>
      <c r="AF138" s="81"/>
      <c r="AG138" s="81"/>
      <c r="AH138" s="81"/>
      <c r="AI138" s="81"/>
      <c r="AJ138" s="82" t="str">
        <f t="shared" si="22"/>
        <v/>
      </c>
      <c r="AK138" s="82"/>
      <c r="AL138" s="82"/>
      <c r="AM138" s="83" t="str">
        <f t="shared" si="23"/>
        <v/>
      </c>
      <c r="AN138" s="83"/>
      <c r="AO138" s="82" t="str">
        <f t="shared" si="24"/>
        <v/>
      </c>
      <c r="AP138" s="82"/>
      <c r="AQ138" s="82"/>
      <c r="AR138" s="45" t="str">
        <f t="shared" si="25"/>
        <v/>
      </c>
      <c r="AS138" s="45"/>
      <c r="AT138" s="45"/>
      <c r="AU138" s="45"/>
      <c r="AV138" s="84" t="str">
        <f t="shared" si="26"/>
        <v/>
      </c>
      <c r="AW138" s="84"/>
    </row>
    <row r="139" spans="1:49" ht="20.100000000000001" customHeight="1" x14ac:dyDescent="0.45">
      <c r="A139" s="37"/>
      <c r="B139" s="37"/>
      <c r="C139" s="37"/>
      <c r="D139" s="37"/>
      <c r="E139" s="37"/>
      <c r="F139" s="37"/>
      <c r="G139" s="37"/>
      <c r="H139" s="37"/>
      <c r="I139" s="37"/>
      <c r="J139" s="37"/>
      <c r="K139" s="42"/>
      <c r="L139" s="42"/>
      <c r="M139" s="42"/>
      <c r="N139" s="46"/>
      <c r="O139" s="46"/>
      <c r="P139" s="42"/>
      <c r="Q139" s="42"/>
      <c r="R139" s="42"/>
      <c r="S139" s="45" t="str">
        <f t="shared" si="20"/>
        <v/>
      </c>
      <c r="T139" s="45"/>
      <c r="U139" s="45"/>
      <c r="V139" s="45"/>
      <c r="W139" s="47"/>
      <c r="X139" s="47"/>
      <c r="Z139" s="81" t="str">
        <f t="shared" si="21"/>
        <v/>
      </c>
      <c r="AA139" s="81"/>
      <c r="AB139" s="81"/>
      <c r="AC139" s="81"/>
      <c r="AD139" s="81"/>
      <c r="AE139" s="81"/>
      <c r="AF139" s="81"/>
      <c r="AG139" s="81"/>
      <c r="AH139" s="81"/>
      <c r="AI139" s="81"/>
      <c r="AJ139" s="82" t="str">
        <f t="shared" si="22"/>
        <v/>
      </c>
      <c r="AK139" s="82"/>
      <c r="AL139" s="82"/>
      <c r="AM139" s="83" t="str">
        <f t="shared" si="23"/>
        <v/>
      </c>
      <c r="AN139" s="83"/>
      <c r="AO139" s="82" t="str">
        <f t="shared" si="24"/>
        <v/>
      </c>
      <c r="AP139" s="82"/>
      <c r="AQ139" s="82"/>
      <c r="AR139" s="45" t="str">
        <f t="shared" si="25"/>
        <v/>
      </c>
      <c r="AS139" s="45"/>
      <c r="AT139" s="45"/>
      <c r="AU139" s="45"/>
      <c r="AV139" s="84" t="str">
        <f t="shared" si="26"/>
        <v/>
      </c>
      <c r="AW139" s="84"/>
    </row>
    <row r="140" spans="1:49" ht="20.100000000000001" customHeight="1" x14ac:dyDescent="0.45">
      <c r="A140" s="37"/>
      <c r="B140" s="37"/>
      <c r="C140" s="37"/>
      <c r="D140" s="37"/>
      <c r="E140" s="37"/>
      <c r="F140" s="37"/>
      <c r="G140" s="37"/>
      <c r="H140" s="37"/>
      <c r="I140" s="37"/>
      <c r="J140" s="37"/>
      <c r="K140" s="42"/>
      <c r="L140" s="42"/>
      <c r="M140" s="42"/>
      <c r="N140" s="46"/>
      <c r="O140" s="46"/>
      <c r="P140" s="42"/>
      <c r="Q140" s="42"/>
      <c r="R140" s="42"/>
      <c r="S140" s="45" t="str">
        <f t="shared" si="20"/>
        <v/>
      </c>
      <c r="T140" s="45"/>
      <c r="U140" s="45"/>
      <c r="V140" s="45"/>
      <c r="W140" s="47"/>
      <c r="X140" s="47"/>
      <c r="Z140" s="81" t="str">
        <f t="shared" si="21"/>
        <v/>
      </c>
      <c r="AA140" s="81"/>
      <c r="AB140" s="81"/>
      <c r="AC140" s="81"/>
      <c r="AD140" s="81"/>
      <c r="AE140" s="81"/>
      <c r="AF140" s="81"/>
      <c r="AG140" s="81"/>
      <c r="AH140" s="81"/>
      <c r="AI140" s="81"/>
      <c r="AJ140" s="82" t="str">
        <f t="shared" si="22"/>
        <v/>
      </c>
      <c r="AK140" s="82"/>
      <c r="AL140" s="82"/>
      <c r="AM140" s="83" t="str">
        <f t="shared" si="23"/>
        <v/>
      </c>
      <c r="AN140" s="83"/>
      <c r="AO140" s="82" t="str">
        <f t="shared" si="24"/>
        <v/>
      </c>
      <c r="AP140" s="82"/>
      <c r="AQ140" s="82"/>
      <c r="AR140" s="45" t="str">
        <f t="shared" si="25"/>
        <v/>
      </c>
      <c r="AS140" s="45"/>
      <c r="AT140" s="45"/>
      <c r="AU140" s="45"/>
      <c r="AV140" s="84" t="str">
        <f t="shared" si="26"/>
        <v/>
      </c>
      <c r="AW140" s="84"/>
    </row>
    <row r="141" spans="1:49" ht="20.100000000000001" customHeight="1" x14ac:dyDescent="0.45">
      <c r="A141" s="37"/>
      <c r="B141" s="37"/>
      <c r="C141" s="37"/>
      <c r="D141" s="37"/>
      <c r="E141" s="37"/>
      <c r="F141" s="37"/>
      <c r="G141" s="37"/>
      <c r="H141" s="37"/>
      <c r="I141" s="37"/>
      <c r="J141" s="37"/>
      <c r="K141" s="42"/>
      <c r="L141" s="42"/>
      <c r="M141" s="42"/>
      <c r="N141" s="46"/>
      <c r="O141" s="46"/>
      <c r="P141" s="42"/>
      <c r="Q141" s="42"/>
      <c r="R141" s="42"/>
      <c r="S141" s="45" t="str">
        <f t="shared" si="20"/>
        <v/>
      </c>
      <c r="T141" s="45"/>
      <c r="U141" s="45"/>
      <c r="V141" s="45"/>
      <c r="W141" s="47"/>
      <c r="X141" s="47"/>
      <c r="Z141" s="81" t="str">
        <f t="shared" si="21"/>
        <v/>
      </c>
      <c r="AA141" s="81"/>
      <c r="AB141" s="81"/>
      <c r="AC141" s="81"/>
      <c r="AD141" s="81"/>
      <c r="AE141" s="81"/>
      <c r="AF141" s="81"/>
      <c r="AG141" s="81"/>
      <c r="AH141" s="81"/>
      <c r="AI141" s="81"/>
      <c r="AJ141" s="82" t="str">
        <f t="shared" si="22"/>
        <v/>
      </c>
      <c r="AK141" s="82"/>
      <c r="AL141" s="82"/>
      <c r="AM141" s="83" t="str">
        <f t="shared" si="23"/>
        <v/>
      </c>
      <c r="AN141" s="83"/>
      <c r="AO141" s="82" t="str">
        <f t="shared" si="24"/>
        <v/>
      </c>
      <c r="AP141" s="82"/>
      <c r="AQ141" s="82"/>
      <c r="AR141" s="45" t="str">
        <f t="shared" si="25"/>
        <v/>
      </c>
      <c r="AS141" s="45"/>
      <c r="AT141" s="45"/>
      <c r="AU141" s="45"/>
      <c r="AV141" s="84" t="str">
        <f t="shared" si="26"/>
        <v/>
      </c>
      <c r="AW141" s="84"/>
    </row>
    <row r="142" spans="1:49" ht="20.100000000000001" customHeight="1" x14ac:dyDescent="0.45">
      <c r="A142" s="37"/>
      <c r="B142" s="37"/>
      <c r="C142" s="37"/>
      <c r="D142" s="37"/>
      <c r="E142" s="37"/>
      <c r="F142" s="37"/>
      <c r="G142" s="37"/>
      <c r="H142" s="37"/>
      <c r="I142" s="37"/>
      <c r="J142" s="37"/>
      <c r="K142" s="42"/>
      <c r="L142" s="42"/>
      <c r="M142" s="42"/>
      <c r="N142" s="46"/>
      <c r="O142" s="46"/>
      <c r="P142" s="42"/>
      <c r="Q142" s="42"/>
      <c r="R142" s="42"/>
      <c r="S142" s="45" t="str">
        <f t="shared" si="20"/>
        <v/>
      </c>
      <c r="T142" s="45"/>
      <c r="U142" s="45"/>
      <c r="V142" s="45"/>
      <c r="W142" s="47"/>
      <c r="X142" s="47"/>
      <c r="Z142" s="81" t="str">
        <f t="shared" si="21"/>
        <v/>
      </c>
      <c r="AA142" s="81"/>
      <c r="AB142" s="81"/>
      <c r="AC142" s="81"/>
      <c r="AD142" s="81"/>
      <c r="AE142" s="81"/>
      <c r="AF142" s="81"/>
      <c r="AG142" s="81"/>
      <c r="AH142" s="81"/>
      <c r="AI142" s="81"/>
      <c r="AJ142" s="82" t="str">
        <f t="shared" si="22"/>
        <v/>
      </c>
      <c r="AK142" s="82"/>
      <c r="AL142" s="82"/>
      <c r="AM142" s="83" t="str">
        <f t="shared" si="23"/>
        <v/>
      </c>
      <c r="AN142" s="83"/>
      <c r="AO142" s="82" t="str">
        <f t="shared" si="24"/>
        <v/>
      </c>
      <c r="AP142" s="82"/>
      <c r="AQ142" s="82"/>
      <c r="AR142" s="45" t="str">
        <f t="shared" si="25"/>
        <v/>
      </c>
      <c r="AS142" s="45"/>
      <c r="AT142" s="45"/>
      <c r="AU142" s="45"/>
      <c r="AV142" s="84" t="str">
        <f t="shared" si="26"/>
        <v/>
      </c>
      <c r="AW142" s="84"/>
    </row>
    <row r="143" spans="1:49" ht="20.100000000000001" customHeight="1" x14ac:dyDescent="0.45">
      <c r="A143" s="37"/>
      <c r="B143" s="37"/>
      <c r="C143" s="37"/>
      <c r="D143" s="37"/>
      <c r="E143" s="37"/>
      <c r="F143" s="37"/>
      <c r="G143" s="37"/>
      <c r="H143" s="37"/>
      <c r="I143" s="37"/>
      <c r="J143" s="37"/>
      <c r="K143" s="42"/>
      <c r="L143" s="42"/>
      <c r="M143" s="42"/>
      <c r="N143" s="46"/>
      <c r="O143" s="46"/>
      <c r="P143" s="42"/>
      <c r="Q143" s="42"/>
      <c r="R143" s="42"/>
      <c r="S143" s="45" t="str">
        <f t="shared" si="20"/>
        <v/>
      </c>
      <c r="T143" s="45"/>
      <c r="U143" s="45"/>
      <c r="V143" s="45"/>
      <c r="W143" s="47"/>
      <c r="X143" s="47"/>
      <c r="Z143" s="81" t="str">
        <f t="shared" si="21"/>
        <v/>
      </c>
      <c r="AA143" s="81"/>
      <c r="AB143" s="81"/>
      <c r="AC143" s="81"/>
      <c r="AD143" s="81"/>
      <c r="AE143" s="81"/>
      <c r="AF143" s="81"/>
      <c r="AG143" s="81"/>
      <c r="AH143" s="81"/>
      <c r="AI143" s="81"/>
      <c r="AJ143" s="82" t="str">
        <f t="shared" si="22"/>
        <v/>
      </c>
      <c r="AK143" s="82"/>
      <c r="AL143" s="82"/>
      <c r="AM143" s="83" t="str">
        <f t="shared" si="23"/>
        <v/>
      </c>
      <c r="AN143" s="83"/>
      <c r="AO143" s="82" t="str">
        <f t="shared" si="24"/>
        <v/>
      </c>
      <c r="AP143" s="82"/>
      <c r="AQ143" s="82"/>
      <c r="AR143" s="45" t="str">
        <f t="shared" si="25"/>
        <v/>
      </c>
      <c r="AS143" s="45"/>
      <c r="AT143" s="45"/>
      <c r="AU143" s="45"/>
      <c r="AV143" s="84" t="str">
        <f t="shared" si="26"/>
        <v/>
      </c>
      <c r="AW143" s="84"/>
    </row>
    <row r="144" spans="1:49" ht="20.100000000000001" customHeight="1" x14ac:dyDescent="0.45">
      <c r="A144" s="37"/>
      <c r="B144" s="37"/>
      <c r="C144" s="37"/>
      <c r="D144" s="37"/>
      <c r="E144" s="37"/>
      <c r="F144" s="37"/>
      <c r="G144" s="37"/>
      <c r="H144" s="37"/>
      <c r="I144" s="37"/>
      <c r="J144" s="37"/>
      <c r="K144" s="42"/>
      <c r="L144" s="42"/>
      <c r="M144" s="42"/>
      <c r="N144" s="46"/>
      <c r="O144" s="46"/>
      <c r="P144" s="42"/>
      <c r="Q144" s="42"/>
      <c r="R144" s="42"/>
      <c r="S144" s="45" t="str">
        <f t="shared" si="20"/>
        <v/>
      </c>
      <c r="T144" s="45"/>
      <c r="U144" s="45"/>
      <c r="V144" s="45"/>
      <c r="W144" s="47"/>
      <c r="X144" s="47"/>
      <c r="Z144" s="81" t="str">
        <f t="shared" si="21"/>
        <v/>
      </c>
      <c r="AA144" s="81"/>
      <c r="AB144" s="81"/>
      <c r="AC144" s="81"/>
      <c r="AD144" s="81"/>
      <c r="AE144" s="81"/>
      <c r="AF144" s="81"/>
      <c r="AG144" s="81"/>
      <c r="AH144" s="81"/>
      <c r="AI144" s="81"/>
      <c r="AJ144" s="82" t="str">
        <f t="shared" si="22"/>
        <v/>
      </c>
      <c r="AK144" s="82"/>
      <c r="AL144" s="82"/>
      <c r="AM144" s="83" t="str">
        <f t="shared" si="23"/>
        <v/>
      </c>
      <c r="AN144" s="83"/>
      <c r="AO144" s="82" t="str">
        <f t="shared" si="24"/>
        <v/>
      </c>
      <c r="AP144" s="82"/>
      <c r="AQ144" s="82"/>
      <c r="AR144" s="45" t="str">
        <f t="shared" si="25"/>
        <v/>
      </c>
      <c r="AS144" s="45"/>
      <c r="AT144" s="45"/>
      <c r="AU144" s="45"/>
      <c r="AV144" s="84" t="str">
        <f t="shared" si="26"/>
        <v/>
      </c>
      <c r="AW144" s="84"/>
    </row>
    <row r="145" spans="1:49" ht="20.100000000000001" customHeight="1" x14ac:dyDescent="0.45">
      <c r="A145" s="37"/>
      <c r="B145" s="37"/>
      <c r="C145" s="37"/>
      <c r="D145" s="37"/>
      <c r="E145" s="37"/>
      <c r="F145" s="37"/>
      <c r="G145" s="37"/>
      <c r="H145" s="37"/>
      <c r="I145" s="37"/>
      <c r="J145" s="37"/>
      <c r="K145" s="42"/>
      <c r="L145" s="42"/>
      <c r="M145" s="42"/>
      <c r="N145" s="46"/>
      <c r="O145" s="46"/>
      <c r="P145" s="42"/>
      <c r="Q145" s="42"/>
      <c r="R145" s="42"/>
      <c r="S145" s="45" t="str">
        <f t="shared" si="20"/>
        <v/>
      </c>
      <c r="T145" s="45"/>
      <c r="U145" s="45"/>
      <c r="V145" s="45"/>
      <c r="W145" s="47"/>
      <c r="X145" s="47"/>
      <c r="Z145" s="81" t="str">
        <f t="shared" si="21"/>
        <v/>
      </c>
      <c r="AA145" s="81"/>
      <c r="AB145" s="81"/>
      <c r="AC145" s="81"/>
      <c r="AD145" s="81"/>
      <c r="AE145" s="81"/>
      <c r="AF145" s="81"/>
      <c r="AG145" s="81"/>
      <c r="AH145" s="81"/>
      <c r="AI145" s="81"/>
      <c r="AJ145" s="82" t="str">
        <f t="shared" si="22"/>
        <v/>
      </c>
      <c r="AK145" s="82"/>
      <c r="AL145" s="82"/>
      <c r="AM145" s="83" t="str">
        <f t="shared" si="23"/>
        <v/>
      </c>
      <c r="AN145" s="83"/>
      <c r="AO145" s="82" t="str">
        <f t="shared" si="24"/>
        <v/>
      </c>
      <c r="AP145" s="82"/>
      <c r="AQ145" s="82"/>
      <c r="AR145" s="45" t="str">
        <f t="shared" si="25"/>
        <v/>
      </c>
      <c r="AS145" s="45"/>
      <c r="AT145" s="45"/>
      <c r="AU145" s="45"/>
      <c r="AV145" s="84" t="str">
        <f t="shared" si="26"/>
        <v/>
      </c>
      <c r="AW145" s="84"/>
    </row>
    <row r="146" spans="1:49" ht="20.100000000000001" customHeight="1" x14ac:dyDescent="0.45">
      <c r="A146" s="37"/>
      <c r="B146" s="37"/>
      <c r="C146" s="37"/>
      <c r="D146" s="37"/>
      <c r="E146" s="37"/>
      <c r="F146" s="37"/>
      <c r="G146" s="37"/>
      <c r="H146" s="37"/>
      <c r="I146" s="37"/>
      <c r="J146" s="37"/>
      <c r="K146" s="42"/>
      <c r="L146" s="42"/>
      <c r="M146" s="42"/>
      <c r="N146" s="46"/>
      <c r="O146" s="46"/>
      <c r="P146" s="42"/>
      <c r="Q146" s="42"/>
      <c r="R146" s="42"/>
      <c r="S146" s="45" t="str">
        <f t="shared" si="20"/>
        <v/>
      </c>
      <c r="T146" s="45"/>
      <c r="U146" s="45"/>
      <c r="V146" s="45"/>
      <c r="W146" s="47"/>
      <c r="X146" s="47"/>
      <c r="Z146" s="81" t="str">
        <f t="shared" si="21"/>
        <v/>
      </c>
      <c r="AA146" s="81"/>
      <c r="AB146" s="81"/>
      <c r="AC146" s="81"/>
      <c r="AD146" s="81"/>
      <c r="AE146" s="81"/>
      <c r="AF146" s="81"/>
      <c r="AG146" s="81"/>
      <c r="AH146" s="81"/>
      <c r="AI146" s="81"/>
      <c r="AJ146" s="82" t="str">
        <f t="shared" si="22"/>
        <v/>
      </c>
      <c r="AK146" s="82"/>
      <c r="AL146" s="82"/>
      <c r="AM146" s="83" t="str">
        <f t="shared" si="23"/>
        <v/>
      </c>
      <c r="AN146" s="83"/>
      <c r="AO146" s="82" t="str">
        <f t="shared" si="24"/>
        <v/>
      </c>
      <c r="AP146" s="82"/>
      <c r="AQ146" s="82"/>
      <c r="AR146" s="45" t="str">
        <f t="shared" si="25"/>
        <v/>
      </c>
      <c r="AS146" s="45"/>
      <c r="AT146" s="45"/>
      <c r="AU146" s="45"/>
      <c r="AV146" s="84" t="str">
        <f t="shared" si="26"/>
        <v/>
      </c>
      <c r="AW146" s="84"/>
    </row>
    <row r="147" spans="1:49" ht="20.100000000000001" customHeight="1" x14ac:dyDescent="0.45">
      <c r="A147" s="37"/>
      <c r="B147" s="37"/>
      <c r="C147" s="37"/>
      <c r="D147" s="37"/>
      <c r="E147" s="37"/>
      <c r="F147" s="37"/>
      <c r="G147" s="37"/>
      <c r="H147" s="37"/>
      <c r="I147" s="37"/>
      <c r="J147" s="37"/>
      <c r="K147" s="42"/>
      <c r="L147" s="42"/>
      <c r="M147" s="42"/>
      <c r="N147" s="46"/>
      <c r="O147" s="46"/>
      <c r="P147" s="42"/>
      <c r="Q147" s="42"/>
      <c r="R147" s="42"/>
      <c r="S147" s="45" t="str">
        <f t="shared" si="20"/>
        <v/>
      </c>
      <c r="T147" s="45"/>
      <c r="U147" s="45"/>
      <c r="V147" s="45"/>
      <c r="W147" s="47"/>
      <c r="X147" s="47"/>
      <c r="Z147" s="81" t="str">
        <f t="shared" si="21"/>
        <v/>
      </c>
      <c r="AA147" s="81"/>
      <c r="AB147" s="81"/>
      <c r="AC147" s="81"/>
      <c r="AD147" s="81"/>
      <c r="AE147" s="81"/>
      <c r="AF147" s="81"/>
      <c r="AG147" s="81"/>
      <c r="AH147" s="81"/>
      <c r="AI147" s="81"/>
      <c r="AJ147" s="82" t="str">
        <f t="shared" si="22"/>
        <v/>
      </c>
      <c r="AK147" s="82"/>
      <c r="AL147" s="82"/>
      <c r="AM147" s="83" t="str">
        <f t="shared" si="23"/>
        <v/>
      </c>
      <c r="AN147" s="83"/>
      <c r="AO147" s="82" t="str">
        <f t="shared" si="24"/>
        <v/>
      </c>
      <c r="AP147" s="82"/>
      <c r="AQ147" s="82"/>
      <c r="AR147" s="45" t="str">
        <f t="shared" si="25"/>
        <v/>
      </c>
      <c r="AS147" s="45"/>
      <c r="AT147" s="45"/>
      <c r="AU147" s="45"/>
      <c r="AV147" s="84" t="str">
        <f t="shared" si="26"/>
        <v/>
      </c>
      <c r="AW147" s="84"/>
    </row>
    <row r="148" spans="1:49" ht="20.100000000000001" customHeight="1" x14ac:dyDescent="0.45">
      <c r="A148" s="37"/>
      <c r="B148" s="37"/>
      <c r="C148" s="37"/>
      <c r="D148" s="37"/>
      <c r="E148" s="37"/>
      <c r="F148" s="37"/>
      <c r="G148" s="37"/>
      <c r="H148" s="37"/>
      <c r="I148" s="37"/>
      <c r="J148" s="37"/>
      <c r="K148" s="42"/>
      <c r="L148" s="42"/>
      <c r="M148" s="42"/>
      <c r="N148" s="46"/>
      <c r="O148" s="46"/>
      <c r="P148" s="42"/>
      <c r="Q148" s="42"/>
      <c r="R148" s="42"/>
      <c r="S148" s="45" t="str">
        <f t="shared" si="20"/>
        <v/>
      </c>
      <c r="T148" s="45"/>
      <c r="U148" s="45"/>
      <c r="V148" s="45"/>
      <c r="W148" s="47"/>
      <c r="X148" s="47"/>
      <c r="Z148" s="81" t="str">
        <f t="shared" si="21"/>
        <v/>
      </c>
      <c r="AA148" s="81"/>
      <c r="AB148" s="81"/>
      <c r="AC148" s="81"/>
      <c r="AD148" s="81"/>
      <c r="AE148" s="81"/>
      <c r="AF148" s="81"/>
      <c r="AG148" s="81"/>
      <c r="AH148" s="81"/>
      <c r="AI148" s="81"/>
      <c r="AJ148" s="82" t="str">
        <f t="shared" si="22"/>
        <v/>
      </c>
      <c r="AK148" s="82"/>
      <c r="AL148" s="82"/>
      <c r="AM148" s="83" t="str">
        <f t="shared" si="23"/>
        <v/>
      </c>
      <c r="AN148" s="83"/>
      <c r="AO148" s="82" t="str">
        <f t="shared" si="24"/>
        <v/>
      </c>
      <c r="AP148" s="82"/>
      <c r="AQ148" s="82"/>
      <c r="AR148" s="45" t="str">
        <f t="shared" si="25"/>
        <v/>
      </c>
      <c r="AS148" s="45"/>
      <c r="AT148" s="45"/>
      <c r="AU148" s="45"/>
      <c r="AV148" s="84" t="str">
        <f t="shared" si="26"/>
        <v/>
      </c>
      <c r="AW148" s="84"/>
    </row>
    <row r="149" spans="1:49" ht="20.100000000000001" customHeight="1" x14ac:dyDescent="0.45">
      <c r="A149" s="37"/>
      <c r="B149" s="37"/>
      <c r="C149" s="37"/>
      <c r="D149" s="37"/>
      <c r="E149" s="37"/>
      <c r="F149" s="37"/>
      <c r="G149" s="37"/>
      <c r="H149" s="37"/>
      <c r="I149" s="37"/>
      <c r="J149" s="37"/>
      <c r="K149" s="42"/>
      <c r="L149" s="42"/>
      <c r="M149" s="42"/>
      <c r="N149" s="46"/>
      <c r="O149" s="46"/>
      <c r="P149" s="42"/>
      <c r="Q149" s="42"/>
      <c r="R149" s="42"/>
      <c r="S149" s="45" t="str">
        <f t="shared" si="20"/>
        <v/>
      </c>
      <c r="T149" s="45"/>
      <c r="U149" s="45"/>
      <c r="V149" s="45"/>
      <c r="W149" s="47"/>
      <c r="X149" s="47"/>
      <c r="Z149" s="81" t="str">
        <f t="shared" si="21"/>
        <v/>
      </c>
      <c r="AA149" s="81"/>
      <c r="AB149" s="81"/>
      <c r="AC149" s="81"/>
      <c r="AD149" s="81"/>
      <c r="AE149" s="81"/>
      <c r="AF149" s="81"/>
      <c r="AG149" s="81"/>
      <c r="AH149" s="81"/>
      <c r="AI149" s="81"/>
      <c r="AJ149" s="82" t="str">
        <f t="shared" si="22"/>
        <v/>
      </c>
      <c r="AK149" s="82"/>
      <c r="AL149" s="82"/>
      <c r="AM149" s="83" t="str">
        <f t="shared" si="23"/>
        <v/>
      </c>
      <c r="AN149" s="83"/>
      <c r="AO149" s="82" t="str">
        <f t="shared" si="24"/>
        <v/>
      </c>
      <c r="AP149" s="82"/>
      <c r="AQ149" s="82"/>
      <c r="AR149" s="45" t="str">
        <f t="shared" si="25"/>
        <v/>
      </c>
      <c r="AS149" s="45"/>
      <c r="AT149" s="45"/>
      <c r="AU149" s="45"/>
      <c r="AV149" s="84" t="str">
        <f t="shared" si="26"/>
        <v/>
      </c>
      <c r="AW149" s="84"/>
    </row>
    <row r="150" spans="1:49" ht="20.100000000000001" customHeight="1" x14ac:dyDescent="0.45">
      <c r="A150" s="37"/>
      <c r="B150" s="37"/>
      <c r="C150" s="37"/>
      <c r="D150" s="37"/>
      <c r="E150" s="37"/>
      <c r="F150" s="37"/>
      <c r="G150" s="37"/>
      <c r="H150" s="37"/>
      <c r="I150" s="37"/>
      <c r="J150" s="37"/>
      <c r="K150" s="42"/>
      <c r="L150" s="42"/>
      <c r="M150" s="42"/>
      <c r="N150" s="46"/>
      <c r="O150" s="46"/>
      <c r="P150" s="42"/>
      <c r="Q150" s="42"/>
      <c r="R150" s="42"/>
      <c r="S150" s="45" t="str">
        <f t="shared" si="20"/>
        <v/>
      </c>
      <c r="T150" s="45"/>
      <c r="U150" s="45"/>
      <c r="V150" s="45"/>
      <c r="W150" s="47"/>
      <c r="X150" s="47"/>
      <c r="Z150" s="81" t="str">
        <f t="shared" si="21"/>
        <v/>
      </c>
      <c r="AA150" s="81"/>
      <c r="AB150" s="81"/>
      <c r="AC150" s="81"/>
      <c r="AD150" s="81"/>
      <c r="AE150" s="81"/>
      <c r="AF150" s="81"/>
      <c r="AG150" s="81"/>
      <c r="AH150" s="81"/>
      <c r="AI150" s="81"/>
      <c r="AJ150" s="82" t="str">
        <f t="shared" si="22"/>
        <v/>
      </c>
      <c r="AK150" s="82"/>
      <c r="AL150" s="82"/>
      <c r="AM150" s="83" t="str">
        <f t="shared" si="23"/>
        <v/>
      </c>
      <c r="AN150" s="83"/>
      <c r="AO150" s="82" t="str">
        <f t="shared" si="24"/>
        <v/>
      </c>
      <c r="AP150" s="82"/>
      <c r="AQ150" s="82"/>
      <c r="AR150" s="45" t="str">
        <f t="shared" si="25"/>
        <v/>
      </c>
      <c r="AS150" s="45"/>
      <c r="AT150" s="45"/>
      <c r="AU150" s="45"/>
      <c r="AV150" s="84" t="str">
        <f t="shared" si="26"/>
        <v/>
      </c>
      <c r="AW150" s="84"/>
    </row>
    <row r="151" spans="1:49" ht="20.100000000000001" customHeight="1" x14ac:dyDescent="0.45">
      <c r="A151" s="37"/>
      <c r="B151" s="37"/>
      <c r="C151" s="37"/>
      <c r="D151" s="37"/>
      <c r="E151" s="37"/>
      <c r="F151" s="37"/>
      <c r="G151" s="37"/>
      <c r="H151" s="37"/>
      <c r="I151" s="37"/>
      <c r="J151" s="37"/>
      <c r="K151" s="42"/>
      <c r="L151" s="42"/>
      <c r="M151" s="42"/>
      <c r="N151" s="46"/>
      <c r="O151" s="46"/>
      <c r="P151" s="42"/>
      <c r="Q151" s="42"/>
      <c r="R151" s="42"/>
      <c r="S151" s="45" t="str">
        <f t="shared" si="20"/>
        <v/>
      </c>
      <c r="T151" s="45"/>
      <c r="U151" s="45"/>
      <c r="V151" s="45"/>
      <c r="W151" s="47"/>
      <c r="X151" s="47"/>
      <c r="Z151" s="81" t="str">
        <f t="shared" si="21"/>
        <v/>
      </c>
      <c r="AA151" s="81"/>
      <c r="AB151" s="81"/>
      <c r="AC151" s="81"/>
      <c r="AD151" s="81"/>
      <c r="AE151" s="81"/>
      <c r="AF151" s="81"/>
      <c r="AG151" s="81"/>
      <c r="AH151" s="81"/>
      <c r="AI151" s="81"/>
      <c r="AJ151" s="82" t="str">
        <f t="shared" si="22"/>
        <v/>
      </c>
      <c r="AK151" s="82"/>
      <c r="AL151" s="82"/>
      <c r="AM151" s="83" t="str">
        <f t="shared" si="23"/>
        <v/>
      </c>
      <c r="AN151" s="83"/>
      <c r="AO151" s="82" t="str">
        <f t="shared" si="24"/>
        <v/>
      </c>
      <c r="AP151" s="82"/>
      <c r="AQ151" s="82"/>
      <c r="AR151" s="45" t="str">
        <f t="shared" si="25"/>
        <v/>
      </c>
      <c r="AS151" s="45"/>
      <c r="AT151" s="45"/>
      <c r="AU151" s="45"/>
      <c r="AV151" s="84" t="str">
        <f t="shared" si="26"/>
        <v/>
      </c>
      <c r="AW151" s="84"/>
    </row>
    <row r="152" spans="1:49" ht="20.100000000000001" customHeight="1" x14ac:dyDescent="0.45">
      <c r="A152" s="37"/>
      <c r="B152" s="37"/>
      <c r="C152" s="37"/>
      <c r="D152" s="37"/>
      <c r="E152" s="37"/>
      <c r="F152" s="37"/>
      <c r="G152" s="37"/>
      <c r="H152" s="37"/>
      <c r="I152" s="37"/>
      <c r="J152" s="37"/>
      <c r="K152" s="42"/>
      <c r="L152" s="42"/>
      <c r="M152" s="42"/>
      <c r="N152" s="46"/>
      <c r="O152" s="46"/>
      <c r="P152" s="42"/>
      <c r="Q152" s="42"/>
      <c r="R152" s="42"/>
      <c r="S152" s="45" t="str">
        <f t="shared" si="20"/>
        <v/>
      </c>
      <c r="T152" s="45"/>
      <c r="U152" s="45"/>
      <c r="V152" s="45"/>
      <c r="W152" s="47"/>
      <c r="X152" s="47"/>
      <c r="Z152" s="81" t="str">
        <f t="shared" si="21"/>
        <v/>
      </c>
      <c r="AA152" s="81"/>
      <c r="AB152" s="81"/>
      <c r="AC152" s="81"/>
      <c r="AD152" s="81"/>
      <c r="AE152" s="81"/>
      <c r="AF152" s="81"/>
      <c r="AG152" s="81"/>
      <c r="AH152" s="81"/>
      <c r="AI152" s="81"/>
      <c r="AJ152" s="82" t="str">
        <f t="shared" si="22"/>
        <v/>
      </c>
      <c r="AK152" s="82"/>
      <c r="AL152" s="82"/>
      <c r="AM152" s="83" t="str">
        <f t="shared" si="23"/>
        <v/>
      </c>
      <c r="AN152" s="83"/>
      <c r="AO152" s="82" t="str">
        <f t="shared" si="24"/>
        <v/>
      </c>
      <c r="AP152" s="82"/>
      <c r="AQ152" s="82"/>
      <c r="AR152" s="45" t="str">
        <f t="shared" si="25"/>
        <v/>
      </c>
      <c r="AS152" s="45"/>
      <c r="AT152" s="45"/>
      <c r="AU152" s="45"/>
      <c r="AV152" s="84" t="str">
        <f t="shared" si="26"/>
        <v/>
      </c>
      <c r="AW152" s="84"/>
    </row>
    <row r="153" spans="1:49" ht="20.100000000000001" customHeight="1" x14ac:dyDescent="0.45">
      <c r="A153" s="37"/>
      <c r="B153" s="37"/>
      <c r="C153" s="37"/>
      <c r="D153" s="37"/>
      <c r="E153" s="37"/>
      <c r="F153" s="37"/>
      <c r="G153" s="37"/>
      <c r="H153" s="37"/>
      <c r="I153" s="37"/>
      <c r="J153" s="37"/>
      <c r="K153" s="42"/>
      <c r="L153" s="42"/>
      <c r="M153" s="42"/>
      <c r="N153" s="46"/>
      <c r="O153" s="46"/>
      <c r="P153" s="42"/>
      <c r="Q153" s="42"/>
      <c r="R153" s="42"/>
      <c r="S153" s="45" t="str">
        <f t="shared" si="20"/>
        <v/>
      </c>
      <c r="T153" s="45"/>
      <c r="U153" s="45"/>
      <c r="V153" s="45"/>
      <c r="W153" s="47"/>
      <c r="X153" s="47"/>
      <c r="Z153" s="81" t="str">
        <f t="shared" si="21"/>
        <v/>
      </c>
      <c r="AA153" s="81"/>
      <c r="AB153" s="81"/>
      <c r="AC153" s="81"/>
      <c r="AD153" s="81"/>
      <c r="AE153" s="81"/>
      <c r="AF153" s="81"/>
      <c r="AG153" s="81"/>
      <c r="AH153" s="81"/>
      <c r="AI153" s="81"/>
      <c r="AJ153" s="82" t="str">
        <f t="shared" si="22"/>
        <v/>
      </c>
      <c r="AK153" s="82"/>
      <c r="AL153" s="82"/>
      <c r="AM153" s="83" t="str">
        <f t="shared" si="23"/>
        <v/>
      </c>
      <c r="AN153" s="83"/>
      <c r="AO153" s="82" t="str">
        <f t="shared" si="24"/>
        <v/>
      </c>
      <c r="AP153" s="82"/>
      <c r="AQ153" s="82"/>
      <c r="AR153" s="45" t="str">
        <f t="shared" si="25"/>
        <v/>
      </c>
      <c r="AS153" s="45"/>
      <c r="AT153" s="45"/>
      <c r="AU153" s="45"/>
      <c r="AV153" s="84" t="str">
        <f t="shared" si="26"/>
        <v/>
      </c>
      <c r="AW153" s="84"/>
    </row>
    <row r="154" spans="1:49" ht="20.100000000000001" customHeight="1" x14ac:dyDescent="0.45">
      <c r="A154" s="37"/>
      <c r="B154" s="37"/>
      <c r="C154" s="37"/>
      <c r="D154" s="37"/>
      <c r="E154" s="37"/>
      <c r="F154" s="37"/>
      <c r="G154" s="37"/>
      <c r="H154" s="37"/>
      <c r="I154" s="37"/>
      <c r="J154" s="37"/>
      <c r="K154" s="42"/>
      <c r="L154" s="42"/>
      <c r="M154" s="42"/>
      <c r="N154" s="46"/>
      <c r="O154" s="46"/>
      <c r="P154" s="42"/>
      <c r="Q154" s="42"/>
      <c r="R154" s="42"/>
      <c r="S154" s="45" t="str">
        <f t="shared" si="20"/>
        <v/>
      </c>
      <c r="T154" s="45"/>
      <c r="U154" s="45"/>
      <c r="V154" s="45"/>
      <c r="W154" s="47"/>
      <c r="X154" s="47"/>
      <c r="Z154" s="81" t="str">
        <f t="shared" si="21"/>
        <v/>
      </c>
      <c r="AA154" s="81"/>
      <c r="AB154" s="81"/>
      <c r="AC154" s="81"/>
      <c r="AD154" s="81"/>
      <c r="AE154" s="81"/>
      <c r="AF154" s="81"/>
      <c r="AG154" s="81"/>
      <c r="AH154" s="81"/>
      <c r="AI154" s="81"/>
      <c r="AJ154" s="82" t="str">
        <f t="shared" si="22"/>
        <v/>
      </c>
      <c r="AK154" s="82"/>
      <c r="AL154" s="82"/>
      <c r="AM154" s="83" t="str">
        <f t="shared" si="23"/>
        <v/>
      </c>
      <c r="AN154" s="83"/>
      <c r="AO154" s="82" t="str">
        <f t="shared" si="24"/>
        <v/>
      </c>
      <c r="AP154" s="82"/>
      <c r="AQ154" s="82"/>
      <c r="AR154" s="45" t="str">
        <f t="shared" si="25"/>
        <v/>
      </c>
      <c r="AS154" s="45"/>
      <c r="AT154" s="45"/>
      <c r="AU154" s="45"/>
      <c r="AV154" s="84" t="str">
        <f t="shared" si="26"/>
        <v/>
      </c>
      <c r="AW154" s="84"/>
    </row>
    <row r="155" spans="1:49" ht="20.100000000000001" customHeight="1" x14ac:dyDescent="0.45">
      <c r="A155" s="37"/>
      <c r="B155" s="37"/>
      <c r="C155" s="37"/>
      <c r="D155" s="37"/>
      <c r="E155" s="37"/>
      <c r="F155" s="37"/>
      <c r="G155" s="37"/>
      <c r="H155" s="37"/>
      <c r="I155" s="37"/>
      <c r="J155" s="37"/>
      <c r="K155" s="42"/>
      <c r="L155" s="42"/>
      <c r="M155" s="42"/>
      <c r="N155" s="46"/>
      <c r="O155" s="46"/>
      <c r="P155" s="42"/>
      <c r="Q155" s="42"/>
      <c r="R155" s="42"/>
      <c r="S155" s="45" t="str">
        <f t="shared" si="20"/>
        <v/>
      </c>
      <c r="T155" s="45"/>
      <c r="U155" s="45"/>
      <c r="V155" s="45"/>
      <c r="W155" s="47"/>
      <c r="X155" s="47"/>
      <c r="Z155" s="81" t="str">
        <f t="shared" si="21"/>
        <v/>
      </c>
      <c r="AA155" s="81"/>
      <c r="AB155" s="81"/>
      <c r="AC155" s="81"/>
      <c r="AD155" s="81"/>
      <c r="AE155" s="81"/>
      <c r="AF155" s="81"/>
      <c r="AG155" s="81"/>
      <c r="AH155" s="81"/>
      <c r="AI155" s="81"/>
      <c r="AJ155" s="82" t="str">
        <f t="shared" si="22"/>
        <v/>
      </c>
      <c r="AK155" s="82"/>
      <c r="AL155" s="82"/>
      <c r="AM155" s="83" t="str">
        <f t="shared" si="23"/>
        <v/>
      </c>
      <c r="AN155" s="83"/>
      <c r="AO155" s="82" t="str">
        <f t="shared" si="24"/>
        <v/>
      </c>
      <c r="AP155" s="82"/>
      <c r="AQ155" s="82"/>
      <c r="AR155" s="45" t="str">
        <f t="shared" si="25"/>
        <v/>
      </c>
      <c r="AS155" s="45"/>
      <c r="AT155" s="45"/>
      <c r="AU155" s="45"/>
      <c r="AV155" s="84" t="str">
        <f t="shared" si="26"/>
        <v/>
      </c>
      <c r="AW155" s="84"/>
    </row>
    <row r="156" spans="1:49" ht="20.100000000000001" customHeight="1" x14ac:dyDescent="0.45">
      <c r="A156" s="37"/>
      <c r="B156" s="37"/>
      <c r="C156" s="37"/>
      <c r="D156" s="37"/>
      <c r="E156" s="37"/>
      <c r="F156" s="37"/>
      <c r="G156" s="37"/>
      <c r="H156" s="37"/>
      <c r="I156" s="37"/>
      <c r="J156" s="37"/>
      <c r="K156" s="42"/>
      <c r="L156" s="42"/>
      <c r="M156" s="42"/>
      <c r="N156" s="46"/>
      <c r="O156" s="46"/>
      <c r="P156" s="42"/>
      <c r="Q156" s="42"/>
      <c r="R156" s="42"/>
      <c r="S156" s="45" t="str">
        <f t="shared" si="20"/>
        <v/>
      </c>
      <c r="T156" s="45"/>
      <c r="U156" s="45"/>
      <c r="V156" s="45"/>
      <c r="W156" s="47"/>
      <c r="X156" s="47"/>
      <c r="Z156" s="81" t="str">
        <f t="shared" si="21"/>
        <v/>
      </c>
      <c r="AA156" s="81"/>
      <c r="AB156" s="81"/>
      <c r="AC156" s="81"/>
      <c r="AD156" s="81"/>
      <c r="AE156" s="81"/>
      <c r="AF156" s="81"/>
      <c r="AG156" s="81"/>
      <c r="AH156" s="81"/>
      <c r="AI156" s="81"/>
      <c r="AJ156" s="82" t="str">
        <f t="shared" si="22"/>
        <v/>
      </c>
      <c r="AK156" s="82"/>
      <c r="AL156" s="82"/>
      <c r="AM156" s="83" t="str">
        <f t="shared" si="23"/>
        <v/>
      </c>
      <c r="AN156" s="83"/>
      <c r="AO156" s="82" t="str">
        <f t="shared" si="24"/>
        <v/>
      </c>
      <c r="AP156" s="82"/>
      <c r="AQ156" s="82"/>
      <c r="AR156" s="45" t="str">
        <f t="shared" si="25"/>
        <v/>
      </c>
      <c r="AS156" s="45"/>
      <c r="AT156" s="45"/>
      <c r="AU156" s="45"/>
      <c r="AV156" s="84" t="str">
        <f t="shared" si="26"/>
        <v/>
      </c>
      <c r="AW156" s="84"/>
    </row>
    <row r="157" spans="1:49" ht="20.100000000000001" customHeight="1" x14ac:dyDescent="0.45">
      <c r="A157" s="37"/>
      <c r="B157" s="37"/>
      <c r="C157" s="37"/>
      <c r="D157" s="37"/>
      <c r="E157" s="37"/>
      <c r="F157" s="37"/>
      <c r="G157" s="37"/>
      <c r="H157" s="37"/>
      <c r="I157" s="37"/>
      <c r="J157" s="37"/>
      <c r="K157" s="42"/>
      <c r="L157" s="42"/>
      <c r="M157" s="42"/>
      <c r="N157" s="46"/>
      <c r="O157" s="46"/>
      <c r="P157" s="42"/>
      <c r="Q157" s="42"/>
      <c r="R157" s="42"/>
      <c r="S157" s="45" t="str">
        <f t="shared" si="20"/>
        <v/>
      </c>
      <c r="T157" s="45"/>
      <c r="U157" s="45"/>
      <c r="V157" s="45"/>
      <c r="W157" s="47"/>
      <c r="X157" s="47"/>
      <c r="Z157" s="81" t="str">
        <f t="shared" si="21"/>
        <v/>
      </c>
      <c r="AA157" s="81"/>
      <c r="AB157" s="81"/>
      <c r="AC157" s="81"/>
      <c r="AD157" s="81"/>
      <c r="AE157" s="81"/>
      <c r="AF157" s="81"/>
      <c r="AG157" s="81"/>
      <c r="AH157" s="81"/>
      <c r="AI157" s="81"/>
      <c r="AJ157" s="82" t="str">
        <f t="shared" si="22"/>
        <v/>
      </c>
      <c r="AK157" s="82"/>
      <c r="AL157" s="82"/>
      <c r="AM157" s="83" t="str">
        <f t="shared" si="23"/>
        <v/>
      </c>
      <c r="AN157" s="83"/>
      <c r="AO157" s="82" t="str">
        <f t="shared" si="24"/>
        <v/>
      </c>
      <c r="AP157" s="82"/>
      <c r="AQ157" s="82"/>
      <c r="AR157" s="45" t="str">
        <f t="shared" si="25"/>
        <v/>
      </c>
      <c r="AS157" s="45"/>
      <c r="AT157" s="45"/>
      <c r="AU157" s="45"/>
      <c r="AV157" s="84" t="str">
        <f t="shared" si="26"/>
        <v/>
      </c>
      <c r="AW157" s="84"/>
    </row>
    <row r="158" spans="1:49" ht="20.100000000000001" customHeight="1" x14ac:dyDescent="0.45">
      <c r="A158" s="37"/>
      <c r="B158" s="37"/>
      <c r="C158" s="37"/>
      <c r="D158" s="37"/>
      <c r="E158" s="37"/>
      <c r="F158" s="37"/>
      <c r="G158" s="37"/>
      <c r="H158" s="37"/>
      <c r="I158" s="37"/>
      <c r="J158" s="37"/>
      <c r="K158" s="42"/>
      <c r="L158" s="42"/>
      <c r="M158" s="42"/>
      <c r="N158" s="46"/>
      <c r="O158" s="46"/>
      <c r="P158" s="42"/>
      <c r="Q158" s="42"/>
      <c r="R158" s="42"/>
      <c r="S158" s="45" t="str">
        <f t="shared" si="20"/>
        <v/>
      </c>
      <c r="T158" s="45"/>
      <c r="U158" s="45"/>
      <c r="V158" s="45"/>
      <c r="W158" s="47"/>
      <c r="X158" s="47"/>
      <c r="Z158" s="81" t="str">
        <f t="shared" si="21"/>
        <v/>
      </c>
      <c r="AA158" s="81"/>
      <c r="AB158" s="81"/>
      <c r="AC158" s="81"/>
      <c r="AD158" s="81"/>
      <c r="AE158" s="81"/>
      <c r="AF158" s="81"/>
      <c r="AG158" s="81"/>
      <c r="AH158" s="81"/>
      <c r="AI158" s="81"/>
      <c r="AJ158" s="82" t="str">
        <f t="shared" si="22"/>
        <v/>
      </c>
      <c r="AK158" s="82"/>
      <c r="AL158" s="82"/>
      <c r="AM158" s="83" t="str">
        <f t="shared" si="23"/>
        <v/>
      </c>
      <c r="AN158" s="83"/>
      <c r="AO158" s="82" t="str">
        <f t="shared" si="24"/>
        <v/>
      </c>
      <c r="AP158" s="82"/>
      <c r="AQ158" s="82"/>
      <c r="AR158" s="45" t="str">
        <f t="shared" si="25"/>
        <v/>
      </c>
      <c r="AS158" s="45"/>
      <c r="AT158" s="45"/>
      <c r="AU158" s="45"/>
      <c r="AV158" s="84" t="str">
        <f t="shared" si="26"/>
        <v/>
      </c>
      <c r="AW158" s="84"/>
    </row>
    <row r="159" spans="1:49" ht="20.100000000000001" customHeight="1" x14ac:dyDescent="0.45">
      <c r="A159" s="37"/>
      <c r="B159" s="37"/>
      <c r="C159" s="37"/>
      <c r="D159" s="37"/>
      <c r="E159" s="37"/>
      <c r="F159" s="37"/>
      <c r="G159" s="37"/>
      <c r="H159" s="37"/>
      <c r="I159" s="37"/>
      <c r="J159" s="37"/>
      <c r="K159" s="42"/>
      <c r="L159" s="42"/>
      <c r="M159" s="42"/>
      <c r="N159" s="46"/>
      <c r="O159" s="46"/>
      <c r="P159" s="42"/>
      <c r="Q159" s="42"/>
      <c r="R159" s="42"/>
      <c r="S159" s="45" t="str">
        <f t="shared" si="20"/>
        <v/>
      </c>
      <c r="T159" s="45"/>
      <c r="U159" s="45"/>
      <c r="V159" s="45"/>
      <c r="W159" s="47"/>
      <c r="X159" s="47"/>
      <c r="Z159" s="81" t="str">
        <f t="shared" si="21"/>
        <v/>
      </c>
      <c r="AA159" s="81"/>
      <c r="AB159" s="81"/>
      <c r="AC159" s="81"/>
      <c r="AD159" s="81"/>
      <c r="AE159" s="81"/>
      <c r="AF159" s="81"/>
      <c r="AG159" s="81"/>
      <c r="AH159" s="81"/>
      <c r="AI159" s="81"/>
      <c r="AJ159" s="82" t="str">
        <f t="shared" si="22"/>
        <v/>
      </c>
      <c r="AK159" s="82"/>
      <c r="AL159" s="82"/>
      <c r="AM159" s="83" t="str">
        <f t="shared" si="23"/>
        <v/>
      </c>
      <c r="AN159" s="83"/>
      <c r="AO159" s="82" t="str">
        <f t="shared" si="24"/>
        <v/>
      </c>
      <c r="AP159" s="82"/>
      <c r="AQ159" s="82"/>
      <c r="AR159" s="45" t="str">
        <f t="shared" si="25"/>
        <v/>
      </c>
      <c r="AS159" s="45"/>
      <c r="AT159" s="45"/>
      <c r="AU159" s="45"/>
      <c r="AV159" s="84" t="str">
        <f t="shared" si="26"/>
        <v/>
      </c>
      <c r="AW159" s="84"/>
    </row>
    <row r="160" spans="1:49" ht="20.100000000000001" customHeight="1" x14ac:dyDescent="0.45">
      <c r="A160" s="37"/>
      <c r="B160" s="37"/>
      <c r="C160" s="37"/>
      <c r="D160" s="37"/>
      <c r="E160" s="37"/>
      <c r="F160" s="37"/>
      <c r="G160" s="37"/>
      <c r="H160" s="37"/>
      <c r="I160" s="37"/>
      <c r="J160" s="37"/>
      <c r="K160" s="42"/>
      <c r="L160" s="42"/>
      <c r="M160" s="42"/>
      <c r="N160" s="46"/>
      <c r="O160" s="46"/>
      <c r="P160" s="42"/>
      <c r="Q160" s="42"/>
      <c r="R160" s="42"/>
      <c r="S160" s="45" t="str">
        <f t="shared" si="20"/>
        <v/>
      </c>
      <c r="T160" s="45"/>
      <c r="U160" s="45"/>
      <c r="V160" s="45"/>
      <c r="W160" s="47"/>
      <c r="X160" s="47"/>
      <c r="Z160" s="81" t="str">
        <f t="shared" si="21"/>
        <v/>
      </c>
      <c r="AA160" s="81"/>
      <c r="AB160" s="81"/>
      <c r="AC160" s="81"/>
      <c r="AD160" s="81"/>
      <c r="AE160" s="81"/>
      <c r="AF160" s="81"/>
      <c r="AG160" s="81"/>
      <c r="AH160" s="81"/>
      <c r="AI160" s="81"/>
      <c r="AJ160" s="82" t="str">
        <f t="shared" si="22"/>
        <v/>
      </c>
      <c r="AK160" s="82"/>
      <c r="AL160" s="82"/>
      <c r="AM160" s="83" t="str">
        <f t="shared" si="23"/>
        <v/>
      </c>
      <c r="AN160" s="83"/>
      <c r="AO160" s="82" t="str">
        <f t="shared" si="24"/>
        <v/>
      </c>
      <c r="AP160" s="82"/>
      <c r="AQ160" s="82"/>
      <c r="AR160" s="45" t="str">
        <f t="shared" si="25"/>
        <v/>
      </c>
      <c r="AS160" s="45"/>
      <c r="AT160" s="45"/>
      <c r="AU160" s="45"/>
      <c r="AV160" s="84" t="str">
        <f t="shared" si="26"/>
        <v/>
      </c>
      <c r="AW160" s="84"/>
    </row>
    <row r="161" spans="1:49" ht="20.100000000000001" customHeight="1" x14ac:dyDescent="0.45">
      <c r="A161" s="37"/>
      <c r="B161" s="37"/>
      <c r="C161" s="37"/>
      <c r="D161" s="37"/>
      <c r="E161" s="37"/>
      <c r="F161" s="37"/>
      <c r="G161" s="37"/>
      <c r="H161" s="37"/>
      <c r="I161" s="37"/>
      <c r="J161" s="37"/>
      <c r="K161" s="42"/>
      <c r="L161" s="42"/>
      <c r="M161" s="42"/>
      <c r="N161" s="46"/>
      <c r="O161" s="46"/>
      <c r="P161" s="42"/>
      <c r="Q161" s="42"/>
      <c r="R161" s="42"/>
      <c r="S161" s="45" t="str">
        <f t="shared" si="20"/>
        <v/>
      </c>
      <c r="T161" s="45"/>
      <c r="U161" s="45"/>
      <c r="V161" s="45"/>
      <c r="W161" s="47"/>
      <c r="X161" s="47"/>
      <c r="Z161" s="81" t="str">
        <f t="shared" si="21"/>
        <v/>
      </c>
      <c r="AA161" s="81"/>
      <c r="AB161" s="81"/>
      <c r="AC161" s="81"/>
      <c r="AD161" s="81"/>
      <c r="AE161" s="81"/>
      <c r="AF161" s="81"/>
      <c r="AG161" s="81"/>
      <c r="AH161" s="81"/>
      <c r="AI161" s="81"/>
      <c r="AJ161" s="82" t="str">
        <f t="shared" si="22"/>
        <v/>
      </c>
      <c r="AK161" s="82"/>
      <c r="AL161" s="82"/>
      <c r="AM161" s="83" t="str">
        <f t="shared" si="23"/>
        <v/>
      </c>
      <c r="AN161" s="83"/>
      <c r="AO161" s="82" t="str">
        <f t="shared" si="24"/>
        <v/>
      </c>
      <c r="AP161" s="82"/>
      <c r="AQ161" s="82"/>
      <c r="AR161" s="45" t="str">
        <f t="shared" si="25"/>
        <v/>
      </c>
      <c r="AS161" s="45"/>
      <c r="AT161" s="45"/>
      <c r="AU161" s="45"/>
      <c r="AV161" s="84" t="str">
        <f t="shared" si="26"/>
        <v/>
      </c>
      <c r="AW161" s="84"/>
    </row>
    <row r="162" spans="1:49" ht="20.100000000000001" customHeight="1" x14ac:dyDescent="0.45">
      <c r="A162" s="37"/>
      <c r="B162" s="37"/>
      <c r="C162" s="37"/>
      <c r="D162" s="37"/>
      <c r="E162" s="37"/>
      <c r="F162" s="37"/>
      <c r="G162" s="37"/>
      <c r="H162" s="37"/>
      <c r="I162" s="37"/>
      <c r="J162" s="37"/>
      <c r="K162" s="42"/>
      <c r="L162" s="42"/>
      <c r="M162" s="42"/>
      <c r="N162" s="46"/>
      <c r="O162" s="46"/>
      <c r="P162" s="42"/>
      <c r="Q162" s="42"/>
      <c r="R162" s="42"/>
      <c r="S162" s="45" t="str">
        <f t="shared" si="20"/>
        <v/>
      </c>
      <c r="T162" s="45"/>
      <c r="U162" s="45"/>
      <c r="V162" s="45"/>
      <c r="W162" s="47"/>
      <c r="X162" s="47"/>
      <c r="Z162" s="81" t="str">
        <f t="shared" si="21"/>
        <v/>
      </c>
      <c r="AA162" s="81"/>
      <c r="AB162" s="81"/>
      <c r="AC162" s="81"/>
      <c r="AD162" s="81"/>
      <c r="AE162" s="81"/>
      <c r="AF162" s="81"/>
      <c r="AG162" s="81"/>
      <c r="AH162" s="81"/>
      <c r="AI162" s="81"/>
      <c r="AJ162" s="82" t="str">
        <f t="shared" si="22"/>
        <v/>
      </c>
      <c r="AK162" s="82"/>
      <c r="AL162" s="82"/>
      <c r="AM162" s="83" t="str">
        <f t="shared" si="23"/>
        <v/>
      </c>
      <c r="AN162" s="83"/>
      <c r="AO162" s="82" t="str">
        <f t="shared" si="24"/>
        <v/>
      </c>
      <c r="AP162" s="82"/>
      <c r="AQ162" s="82"/>
      <c r="AR162" s="45" t="str">
        <f t="shared" si="25"/>
        <v/>
      </c>
      <c r="AS162" s="45"/>
      <c r="AT162" s="45"/>
      <c r="AU162" s="45"/>
      <c r="AV162" s="84" t="str">
        <f t="shared" si="26"/>
        <v/>
      </c>
      <c r="AW162" s="84"/>
    </row>
    <row r="163" spans="1:49" ht="20.100000000000001" customHeight="1" x14ac:dyDescent="0.45">
      <c r="A163" s="37"/>
      <c r="B163" s="37"/>
      <c r="C163" s="37"/>
      <c r="D163" s="37"/>
      <c r="E163" s="37"/>
      <c r="F163" s="37"/>
      <c r="G163" s="37"/>
      <c r="H163" s="37"/>
      <c r="I163" s="37"/>
      <c r="J163" s="37"/>
      <c r="K163" s="42"/>
      <c r="L163" s="42"/>
      <c r="M163" s="42"/>
      <c r="N163" s="46"/>
      <c r="O163" s="46"/>
      <c r="P163" s="42"/>
      <c r="Q163" s="42"/>
      <c r="R163" s="42"/>
      <c r="S163" s="45" t="str">
        <f t="shared" si="20"/>
        <v/>
      </c>
      <c r="T163" s="45"/>
      <c r="U163" s="45"/>
      <c r="V163" s="45"/>
      <c r="W163" s="47"/>
      <c r="X163" s="47"/>
      <c r="Z163" s="81" t="str">
        <f t="shared" si="21"/>
        <v/>
      </c>
      <c r="AA163" s="81"/>
      <c r="AB163" s="81"/>
      <c r="AC163" s="81"/>
      <c r="AD163" s="81"/>
      <c r="AE163" s="81"/>
      <c r="AF163" s="81"/>
      <c r="AG163" s="81"/>
      <c r="AH163" s="81"/>
      <c r="AI163" s="81"/>
      <c r="AJ163" s="82" t="str">
        <f t="shared" si="22"/>
        <v/>
      </c>
      <c r="AK163" s="82"/>
      <c r="AL163" s="82"/>
      <c r="AM163" s="83" t="str">
        <f t="shared" si="23"/>
        <v/>
      </c>
      <c r="AN163" s="83"/>
      <c r="AO163" s="82" t="str">
        <f t="shared" si="24"/>
        <v/>
      </c>
      <c r="AP163" s="82"/>
      <c r="AQ163" s="82"/>
      <c r="AR163" s="45" t="str">
        <f t="shared" si="25"/>
        <v/>
      </c>
      <c r="AS163" s="45"/>
      <c r="AT163" s="45"/>
      <c r="AU163" s="45"/>
      <c r="AV163" s="84" t="str">
        <f t="shared" si="26"/>
        <v/>
      </c>
      <c r="AW163" s="84"/>
    </row>
    <row r="164" spans="1:49" ht="20.100000000000001" customHeight="1" x14ac:dyDescent="0.45">
      <c r="A164" s="37"/>
      <c r="B164" s="37"/>
      <c r="C164" s="37"/>
      <c r="D164" s="37"/>
      <c r="E164" s="37"/>
      <c r="F164" s="37"/>
      <c r="G164" s="37"/>
      <c r="H164" s="37"/>
      <c r="I164" s="37"/>
      <c r="J164" s="37"/>
      <c r="K164" s="42"/>
      <c r="L164" s="42"/>
      <c r="M164" s="42"/>
      <c r="N164" s="46"/>
      <c r="O164" s="46"/>
      <c r="P164" s="42"/>
      <c r="Q164" s="42"/>
      <c r="R164" s="42"/>
      <c r="S164" s="45" t="str">
        <f t="shared" si="20"/>
        <v/>
      </c>
      <c r="T164" s="45"/>
      <c r="U164" s="45"/>
      <c r="V164" s="45"/>
      <c r="W164" s="47"/>
      <c r="X164" s="47"/>
      <c r="Z164" s="81" t="str">
        <f t="shared" si="21"/>
        <v/>
      </c>
      <c r="AA164" s="81"/>
      <c r="AB164" s="81"/>
      <c r="AC164" s="81"/>
      <c r="AD164" s="81"/>
      <c r="AE164" s="81"/>
      <c r="AF164" s="81"/>
      <c r="AG164" s="81"/>
      <c r="AH164" s="81"/>
      <c r="AI164" s="81"/>
      <c r="AJ164" s="82" t="str">
        <f t="shared" si="22"/>
        <v/>
      </c>
      <c r="AK164" s="82"/>
      <c r="AL164" s="82"/>
      <c r="AM164" s="83" t="str">
        <f t="shared" si="23"/>
        <v/>
      </c>
      <c r="AN164" s="83"/>
      <c r="AO164" s="82" t="str">
        <f t="shared" si="24"/>
        <v/>
      </c>
      <c r="AP164" s="82"/>
      <c r="AQ164" s="82"/>
      <c r="AR164" s="45" t="str">
        <f t="shared" si="25"/>
        <v/>
      </c>
      <c r="AS164" s="45"/>
      <c r="AT164" s="45"/>
      <c r="AU164" s="45"/>
      <c r="AV164" s="84" t="str">
        <f t="shared" si="26"/>
        <v/>
      </c>
      <c r="AW164" s="84"/>
    </row>
    <row r="165" spans="1:49" ht="20.100000000000001" customHeight="1" x14ac:dyDescent="0.45">
      <c r="A165" s="37"/>
      <c r="B165" s="37"/>
      <c r="C165" s="37"/>
      <c r="D165" s="37"/>
      <c r="E165" s="37"/>
      <c r="F165" s="37"/>
      <c r="G165" s="37"/>
      <c r="H165" s="37"/>
      <c r="I165" s="37"/>
      <c r="J165" s="37"/>
      <c r="K165" s="42"/>
      <c r="L165" s="42"/>
      <c r="M165" s="42"/>
      <c r="N165" s="46"/>
      <c r="O165" s="46"/>
      <c r="P165" s="42"/>
      <c r="Q165" s="42"/>
      <c r="R165" s="42"/>
      <c r="S165" s="45" t="str">
        <f t="shared" si="20"/>
        <v/>
      </c>
      <c r="T165" s="45"/>
      <c r="U165" s="45"/>
      <c r="V165" s="45"/>
      <c r="W165" s="47"/>
      <c r="X165" s="47"/>
      <c r="Z165" s="81" t="str">
        <f t="shared" si="21"/>
        <v/>
      </c>
      <c r="AA165" s="81"/>
      <c r="AB165" s="81"/>
      <c r="AC165" s="81"/>
      <c r="AD165" s="81"/>
      <c r="AE165" s="81"/>
      <c r="AF165" s="81"/>
      <c r="AG165" s="81"/>
      <c r="AH165" s="81"/>
      <c r="AI165" s="81"/>
      <c r="AJ165" s="82" t="str">
        <f t="shared" si="22"/>
        <v/>
      </c>
      <c r="AK165" s="82"/>
      <c r="AL165" s="82"/>
      <c r="AM165" s="83" t="str">
        <f t="shared" si="23"/>
        <v/>
      </c>
      <c r="AN165" s="83"/>
      <c r="AO165" s="82" t="str">
        <f t="shared" si="24"/>
        <v/>
      </c>
      <c r="AP165" s="82"/>
      <c r="AQ165" s="82"/>
      <c r="AR165" s="45" t="str">
        <f t="shared" si="25"/>
        <v/>
      </c>
      <c r="AS165" s="45"/>
      <c r="AT165" s="45"/>
      <c r="AU165" s="45"/>
      <c r="AV165" s="84" t="str">
        <f t="shared" si="26"/>
        <v/>
      </c>
      <c r="AW165" s="84"/>
    </row>
    <row r="166" spans="1:49" ht="20.100000000000001" customHeight="1" x14ac:dyDescent="0.45">
      <c r="A166" s="37"/>
      <c r="B166" s="37"/>
      <c r="C166" s="37"/>
      <c r="D166" s="37"/>
      <c r="E166" s="37"/>
      <c r="F166" s="37"/>
      <c r="G166" s="37"/>
      <c r="H166" s="37"/>
      <c r="I166" s="37"/>
      <c r="J166" s="37"/>
      <c r="K166" s="42"/>
      <c r="L166" s="42"/>
      <c r="M166" s="42"/>
      <c r="N166" s="46"/>
      <c r="O166" s="46"/>
      <c r="P166" s="42"/>
      <c r="Q166" s="42"/>
      <c r="R166" s="42"/>
      <c r="S166" s="45" t="str">
        <f t="shared" si="20"/>
        <v/>
      </c>
      <c r="T166" s="45"/>
      <c r="U166" s="45"/>
      <c r="V166" s="45"/>
      <c r="W166" s="47"/>
      <c r="X166" s="47"/>
      <c r="Z166" s="81" t="str">
        <f t="shared" si="21"/>
        <v/>
      </c>
      <c r="AA166" s="81"/>
      <c r="AB166" s="81"/>
      <c r="AC166" s="81"/>
      <c r="AD166" s="81"/>
      <c r="AE166" s="81"/>
      <c r="AF166" s="81"/>
      <c r="AG166" s="81"/>
      <c r="AH166" s="81"/>
      <c r="AI166" s="81"/>
      <c r="AJ166" s="82" t="str">
        <f t="shared" si="22"/>
        <v/>
      </c>
      <c r="AK166" s="82"/>
      <c r="AL166" s="82"/>
      <c r="AM166" s="83" t="str">
        <f t="shared" si="23"/>
        <v/>
      </c>
      <c r="AN166" s="83"/>
      <c r="AO166" s="82" t="str">
        <f t="shared" si="24"/>
        <v/>
      </c>
      <c r="AP166" s="82"/>
      <c r="AQ166" s="82"/>
      <c r="AR166" s="45" t="str">
        <f t="shared" si="25"/>
        <v/>
      </c>
      <c r="AS166" s="45"/>
      <c r="AT166" s="45"/>
      <c r="AU166" s="45"/>
      <c r="AV166" s="84" t="str">
        <f t="shared" si="26"/>
        <v/>
      </c>
      <c r="AW166" s="84"/>
    </row>
    <row r="167" spans="1:49" ht="20.100000000000001" customHeight="1" x14ac:dyDescent="0.45">
      <c r="A167" s="37"/>
      <c r="B167" s="37"/>
      <c r="C167" s="37"/>
      <c r="D167" s="37"/>
      <c r="E167" s="37"/>
      <c r="F167" s="37"/>
      <c r="G167" s="37"/>
      <c r="H167" s="37"/>
      <c r="I167" s="37"/>
      <c r="J167" s="37"/>
      <c r="K167" s="42"/>
      <c r="L167" s="42"/>
      <c r="M167" s="42"/>
      <c r="N167" s="46"/>
      <c r="O167" s="46"/>
      <c r="P167" s="42"/>
      <c r="Q167" s="42"/>
      <c r="R167" s="42"/>
      <c r="S167" s="45" t="str">
        <f t="shared" si="20"/>
        <v/>
      </c>
      <c r="T167" s="45"/>
      <c r="U167" s="45"/>
      <c r="V167" s="45"/>
      <c r="W167" s="47"/>
      <c r="X167" s="47"/>
      <c r="Z167" s="81" t="str">
        <f t="shared" si="21"/>
        <v/>
      </c>
      <c r="AA167" s="81"/>
      <c r="AB167" s="81"/>
      <c r="AC167" s="81"/>
      <c r="AD167" s="81"/>
      <c r="AE167" s="81"/>
      <c r="AF167" s="81"/>
      <c r="AG167" s="81"/>
      <c r="AH167" s="81"/>
      <c r="AI167" s="81"/>
      <c r="AJ167" s="82" t="str">
        <f t="shared" si="22"/>
        <v/>
      </c>
      <c r="AK167" s="82"/>
      <c r="AL167" s="82"/>
      <c r="AM167" s="83" t="str">
        <f t="shared" si="23"/>
        <v/>
      </c>
      <c r="AN167" s="83"/>
      <c r="AO167" s="82" t="str">
        <f t="shared" si="24"/>
        <v/>
      </c>
      <c r="AP167" s="82"/>
      <c r="AQ167" s="82"/>
      <c r="AR167" s="45" t="str">
        <f t="shared" si="25"/>
        <v/>
      </c>
      <c r="AS167" s="45"/>
      <c r="AT167" s="45"/>
      <c r="AU167" s="45"/>
      <c r="AV167" s="84" t="str">
        <f t="shared" si="26"/>
        <v/>
      </c>
      <c r="AW167" s="84"/>
    </row>
    <row r="168" spans="1:49" ht="20.100000000000001" customHeight="1" x14ac:dyDescent="0.45">
      <c r="A168" s="37"/>
      <c r="B168" s="37"/>
      <c r="C168" s="37"/>
      <c r="D168" s="37"/>
      <c r="E168" s="37"/>
      <c r="F168" s="37"/>
      <c r="G168" s="37"/>
      <c r="H168" s="37"/>
      <c r="I168" s="37"/>
      <c r="J168" s="37"/>
      <c r="K168" s="42"/>
      <c r="L168" s="42"/>
      <c r="M168" s="42"/>
      <c r="N168" s="46"/>
      <c r="O168" s="46"/>
      <c r="P168" s="42"/>
      <c r="Q168" s="42"/>
      <c r="R168" s="42"/>
      <c r="S168" s="45" t="str">
        <f t="shared" si="20"/>
        <v/>
      </c>
      <c r="T168" s="45"/>
      <c r="U168" s="45"/>
      <c r="V168" s="45"/>
      <c r="W168" s="47"/>
      <c r="X168" s="47"/>
      <c r="Z168" s="81" t="str">
        <f t="shared" si="21"/>
        <v/>
      </c>
      <c r="AA168" s="81"/>
      <c r="AB168" s="81"/>
      <c r="AC168" s="81"/>
      <c r="AD168" s="81"/>
      <c r="AE168" s="81"/>
      <c r="AF168" s="81"/>
      <c r="AG168" s="81"/>
      <c r="AH168" s="81"/>
      <c r="AI168" s="81"/>
      <c r="AJ168" s="82" t="str">
        <f t="shared" si="22"/>
        <v/>
      </c>
      <c r="AK168" s="82"/>
      <c r="AL168" s="82"/>
      <c r="AM168" s="83" t="str">
        <f t="shared" si="23"/>
        <v/>
      </c>
      <c r="AN168" s="83"/>
      <c r="AO168" s="82" t="str">
        <f t="shared" si="24"/>
        <v/>
      </c>
      <c r="AP168" s="82"/>
      <c r="AQ168" s="82"/>
      <c r="AR168" s="45" t="str">
        <f t="shared" si="25"/>
        <v/>
      </c>
      <c r="AS168" s="45"/>
      <c r="AT168" s="45"/>
      <c r="AU168" s="45"/>
      <c r="AV168" s="84" t="str">
        <f t="shared" si="26"/>
        <v/>
      </c>
      <c r="AW168" s="84"/>
    </row>
    <row r="169" spans="1:49" ht="20.100000000000001" customHeight="1" x14ac:dyDescent="0.45">
      <c r="A169" s="37"/>
      <c r="B169" s="37"/>
      <c r="C169" s="37"/>
      <c r="D169" s="37"/>
      <c r="E169" s="37"/>
      <c r="F169" s="37"/>
      <c r="G169" s="37"/>
      <c r="H169" s="37"/>
      <c r="I169" s="37"/>
      <c r="J169" s="37"/>
      <c r="K169" s="42"/>
      <c r="L169" s="42"/>
      <c r="M169" s="42"/>
      <c r="N169" s="46"/>
      <c r="O169" s="46"/>
      <c r="P169" s="42"/>
      <c r="Q169" s="42"/>
      <c r="R169" s="42"/>
      <c r="S169" s="45" t="str">
        <f t="shared" si="20"/>
        <v/>
      </c>
      <c r="T169" s="45"/>
      <c r="U169" s="45"/>
      <c r="V169" s="45"/>
      <c r="W169" s="47"/>
      <c r="X169" s="47"/>
      <c r="Z169" s="81" t="str">
        <f t="shared" si="21"/>
        <v/>
      </c>
      <c r="AA169" s="81"/>
      <c r="AB169" s="81"/>
      <c r="AC169" s="81"/>
      <c r="AD169" s="81"/>
      <c r="AE169" s="81"/>
      <c r="AF169" s="81"/>
      <c r="AG169" s="81"/>
      <c r="AH169" s="81"/>
      <c r="AI169" s="81"/>
      <c r="AJ169" s="82" t="str">
        <f t="shared" si="22"/>
        <v/>
      </c>
      <c r="AK169" s="82"/>
      <c r="AL169" s="82"/>
      <c r="AM169" s="83" t="str">
        <f t="shared" si="23"/>
        <v/>
      </c>
      <c r="AN169" s="83"/>
      <c r="AO169" s="82" t="str">
        <f t="shared" si="24"/>
        <v/>
      </c>
      <c r="AP169" s="82"/>
      <c r="AQ169" s="82"/>
      <c r="AR169" s="45" t="str">
        <f t="shared" si="25"/>
        <v/>
      </c>
      <c r="AS169" s="45"/>
      <c r="AT169" s="45"/>
      <c r="AU169" s="45"/>
      <c r="AV169" s="84" t="str">
        <f t="shared" si="26"/>
        <v/>
      </c>
      <c r="AW169" s="84"/>
    </row>
    <row r="170" spans="1:49" ht="20.100000000000001" customHeight="1" x14ac:dyDescent="0.45">
      <c r="A170" s="37"/>
      <c r="B170" s="37"/>
      <c r="C170" s="37"/>
      <c r="D170" s="37"/>
      <c r="E170" s="37"/>
      <c r="F170" s="37"/>
      <c r="G170" s="37"/>
      <c r="H170" s="37"/>
      <c r="I170" s="37"/>
      <c r="J170" s="37"/>
      <c r="K170" s="42"/>
      <c r="L170" s="42"/>
      <c r="M170" s="42"/>
      <c r="N170" s="46"/>
      <c r="O170" s="46"/>
      <c r="P170" s="42"/>
      <c r="Q170" s="42"/>
      <c r="R170" s="42"/>
      <c r="S170" s="45" t="str">
        <f t="shared" si="20"/>
        <v/>
      </c>
      <c r="T170" s="45"/>
      <c r="U170" s="45"/>
      <c r="V170" s="45"/>
      <c r="W170" s="47"/>
      <c r="X170" s="47"/>
      <c r="Z170" s="81" t="str">
        <f t="shared" si="21"/>
        <v/>
      </c>
      <c r="AA170" s="81"/>
      <c r="AB170" s="81"/>
      <c r="AC170" s="81"/>
      <c r="AD170" s="81"/>
      <c r="AE170" s="81"/>
      <c r="AF170" s="81"/>
      <c r="AG170" s="81"/>
      <c r="AH170" s="81"/>
      <c r="AI170" s="81"/>
      <c r="AJ170" s="82" t="str">
        <f t="shared" si="22"/>
        <v/>
      </c>
      <c r="AK170" s="82"/>
      <c r="AL170" s="82"/>
      <c r="AM170" s="83" t="str">
        <f t="shared" si="23"/>
        <v/>
      </c>
      <c r="AN170" s="83"/>
      <c r="AO170" s="82" t="str">
        <f t="shared" si="24"/>
        <v/>
      </c>
      <c r="AP170" s="82"/>
      <c r="AQ170" s="82"/>
      <c r="AR170" s="45" t="str">
        <f t="shared" si="25"/>
        <v/>
      </c>
      <c r="AS170" s="45"/>
      <c r="AT170" s="45"/>
      <c r="AU170" s="45"/>
      <c r="AV170" s="84" t="str">
        <f t="shared" si="26"/>
        <v/>
      </c>
      <c r="AW170" s="84"/>
    </row>
    <row r="171" spans="1:49" ht="20.100000000000001" customHeight="1" x14ac:dyDescent="0.45">
      <c r="A171" s="37"/>
      <c r="B171" s="37"/>
      <c r="C171" s="37"/>
      <c r="D171" s="37"/>
      <c r="E171" s="37"/>
      <c r="F171" s="37"/>
      <c r="G171" s="37"/>
      <c r="H171" s="37"/>
      <c r="I171" s="37"/>
      <c r="J171" s="37"/>
      <c r="K171" s="42"/>
      <c r="L171" s="42"/>
      <c r="M171" s="42"/>
      <c r="N171" s="46"/>
      <c r="O171" s="46"/>
      <c r="P171" s="42"/>
      <c r="Q171" s="42"/>
      <c r="R171" s="42"/>
      <c r="S171" s="45" t="str">
        <f t="shared" si="20"/>
        <v/>
      </c>
      <c r="T171" s="45"/>
      <c r="U171" s="45"/>
      <c r="V171" s="45"/>
      <c r="W171" s="47"/>
      <c r="X171" s="47"/>
      <c r="Z171" s="81" t="str">
        <f t="shared" si="21"/>
        <v/>
      </c>
      <c r="AA171" s="81"/>
      <c r="AB171" s="81"/>
      <c r="AC171" s="81"/>
      <c r="AD171" s="81"/>
      <c r="AE171" s="81"/>
      <c r="AF171" s="81"/>
      <c r="AG171" s="81"/>
      <c r="AH171" s="81"/>
      <c r="AI171" s="81"/>
      <c r="AJ171" s="82" t="str">
        <f t="shared" si="22"/>
        <v/>
      </c>
      <c r="AK171" s="82"/>
      <c r="AL171" s="82"/>
      <c r="AM171" s="83" t="str">
        <f t="shared" si="23"/>
        <v/>
      </c>
      <c r="AN171" s="83"/>
      <c r="AO171" s="82" t="str">
        <f t="shared" si="24"/>
        <v/>
      </c>
      <c r="AP171" s="82"/>
      <c r="AQ171" s="82"/>
      <c r="AR171" s="45" t="str">
        <f t="shared" si="25"/>
        <v/>
      </c>
      <c r="AS171" s="45"/>
      <c r="AT171" s="45"/>
      <c r="AU171" s="45"/>
      <c r="AV171" s="84" t="str">
        <f t="shared" si="26"/>
        <v/>
      </c>
      <c r="AW171" s="84"/>
    </row>
    <row r="172" spans="1:49" ht="20.100000000000001" customHeight="1" x14ac:dyDescent="0.45">
      <c r="A172" s="37"/>
      <c r="B172" s="37"/>
      <c r="C172" s="37"/>
      <c r="D172" s="37"/>
      <c r="E172" s="37"/>
      <c r="F172" s="37"/>
      <c r="G172" s="37"/>
      <c r="H172" s="37"/>
      <c r="I172" s="37"/>
      <c r="J172" s="37"/>
      <c r="K172" s="42"/>
      <c r="L172" s="42"/>
      <c r="M172" s="42"/>
      <c r="N172" s="46"/>
      <c r="O172" s="46"/>
      <c r="P172" s="42"/>
      <c r="Q172" s="42"/>
      <c r="R172" s="42"/>
      <c r="S172" s="45" t="str">
        <f t="shared" si="20"/>
        <v/>
      </c>
      <c r="T172" s="45"/>
      <c r="U172" s="45"/>
      <c r="V172" s="45"/>
      <c r="W172" s="47"/>
      <c r="X172" s="47"/>
      <c r="Z172" s="81" t="str">
        <f t="shared" si="21"/>
        <v/>
      </c>
      <c r="AA172" s="81"/>
      <c r="AB172" s="81"/>
      <c r="AC172" s="81"/>
      <c r="AD172" s="81"/>
      <c r="AE172" s="81"/>
      <c r="AF172" s="81"/>
      <c r="AG172" s="81"/>
      <c r="AH172" s="81"/>
      <c r="AI172" s="81"/>
      <c r="AJ172" s="82" t="str">
        <f t="shared" si="22"/>
        <v/>
      </c>
      <c r="AK172" s="82"/>
      <c r="AL172" s="82"/>
      <c r="AM172" s="83" t="str">
        <f t="shared" si="23"/>
        <v/>
      </c>
      <c r="AN172" s="83"/>
      <c r="AO172" s="82" t="str">
        <f t="shared" si="24"/>
        <v/>
      </c>
      <c r="AP172" s="82"/>
      <c r="AQ172" s="82"/>
      <c r="AR172" s="45" t="str">
        <f t="shared" si="25"/>
        <v/>
      </c>
      <c r="AS172" s="45"/>
      <c r="AT172" s="45"/>
      <c r="AU172" s="45"/>
      <c r="AV172" s="84" t="str">
        <f t="shared" si="26"/>
        <v/>
      </c>
      <c r="AW172" s="84"/>
    </row>
    <row r="173" spans="1:49" ht="20.100000000000001" customHeight="1" x14ac:dyDescent="0.45">
      <c r="A173" s="37"/>
      <c r="B173" s="37"/>
      <c r="C173" s="37"/>
      <c r="D173" s="37"/>
      <c r="E173" s="37"/>
      <c r="F173" s="37"/>
      <c r="G173" s="37"/>
      <c r="H173" s="37"/>
      <c r="I173" s="37"/>
      <c r="J173" s="37"/>
      <c r="K173" s="42"/>
      <c r="L173" s="42"/>
      <c r="M173" s="42"/>
      <c r="N173" s="46"/>
      <c r="O173" s="46"/>
      <c r="P173" s="42"/>
      <c r="Q173" s="42"/>
      <c r="R173" s="42"/>
      <c r="S173" s="45" t="str">
        <f t="shared" si="20"/>
        <v/>
      </c>
      <c r="T173" s="45"/>
      <c r="U173" s="45"/>
      <c r="V173" s="45"/>
      <c r="W173" s="47"/>
      <c r="X173" s="47"/>
      <c r="Z173" s="81" t="str">
        <f t="shared" si="21"/>
        <v/>
      </c>
      <c r="AA173" s="81"/>
      <c r="AB173" s="81"/>
      <c r="AC173" s="81"/>
      <c r="AD173" s="81"/>
      <c r="AE173" s="81"/>
      <c r="AF173" s="81"/>
      <c r="AG173" s="81"/>
      <c r="AH173" s="81"/>
      <c r="AI173" s="81"/>
      <c r="AJ173" s="82" t="str">
        <f t="shared" si="22"/>
        <v/>
      </c>
      <c r="AK173" s="82"/>
      <c r="AL173" s="82"/>
      <c r="AM173" s="83" t="str">
        <f t="shared" si="23"/>
        <v/>
      </c>
      <c r="AN173" s="83"/>
      <c r="AO173" s="82" t="str">
        <f t="shared" si="24"/>
        <v/>
      </c>
      <c r="AP173" s="82"/>
      <c r="AQ173" s="82"/>
      <c r="AR173" s="45" t="str">
        <f t="shared" si="25"/>
        <v/>
      </c>
      <c r="AS173" s="45"/>
      <c r="AT173" s="45"/>
      <c r="AU173" s="45"/>
      <c r="AV173" s="84" t="str">
        <f t="shared" si="26"/>
        <v/>
      </c>
      <c r="AW173" s="84"/>
    </row>
    <row r="174" spans="1:49" ht="20.100000000000001" customHeight="1" x14ac:dyDescent="0.45">
      <c r="A174" s="37"/>
      <c r="B174" s="37"/>
      <c r="C174" s="37"/>
      <c r="D174" s="37"/>
      <c r="E174" s="37"/>
      <c r="F174" s="37"/>
      <c r="G174" s="37"/>
      <c r="H174" s="37"/>
      <c r="I174" s="37"/>
      <c r="J174" s="37"/>
      <c r="K174" s="42"/>
      <c r="L174" s="42"/>
      <c r="M174" s="42"/>
      <c r="N174" s="46"/>
      <c r="O174" s="46"/>
      <c r="P174" s="42"/>
      <c r="Q174" s="42"/>
      <c r="R174" s="42"/>
      <c r="S174" s="45" t="str">
        <f t="shared" si="20"/>
        <v/>
      </c>
      <c r="T174" s="45"/>
      <c r="U174" s="45"/>
      <c r="V174" s="45"/>
      <c r="W174" s="47"/>
      <c r="X174" s="47"/>
      <c r="Z174" s="81" t="str">
        <f t="shared" si="21"/>
        <v/>
      </c>
      <c r="AA174" s="81"/>
      <c r="AB174" s="81"/>
      <c r="AC174" s="81"/>
      <c r="AD174" s="81"/>
      <c r="AE174" s="81"/>
      <c r="AF174" s="81"/>
      <c r="AG174" s="81"/>
      <c r="AH174" s="81"/>
      <c r="AI174" s="81"/>
      <c r="AJ174" s="82" t="str">
        <f t="shared" si="22"/>
        <v/>
      </c>
      <c r="AK174" s="82"/>
      <c r="AL174" s="82"/>
      <c r="AM174" s="83" t="str">
        <f t="shared" si="23"/>
        <v/>
      </c>
      <c r="AN174" s="83"/>
      <c r="AO174" s="82" t="str">
        <f t="shared" si="24"/>
        <v/>
      </c>
      <c r="AP174" s="82"/>
      <c r="AQ174" s="82"/>
      <c r="AR174" s="45" t="str">
        <f t="shared" si="25"/>
        <v/>
      </c>
      <c r="AS174" s="45"/>
      <c r="AT174" s="45"/>
      <c r="AU174" s="45"/>
      <c r="AV174" s="84" t="str">
        <f t="shared" si="26"/>
        <v/>
      </c>
      <c r="AW174" s="84"/>
    </row>
    <row r="175" spans="1:49" ht="20.100000000000001" customHeight="1" x14ac:dyDescent="0.45">
      <c r="A175" s="37"/>
      <c r="B175" s="37"/>
      <c r="C175" s="37"/>
      <c r="D175" s="37"/>
      <c r="E175" s="37"/>
      <c r="F175" s="37"/>
      <c r="G175" s="37"/>
      <c r="H175" s="37"/>
      <c r="I175" s="37"/>
      <c r="J175" s="37"/>
      <c r="K175" s="42"/>
      <c r="L175" s="42"/>
      <c r="M175" s="42"/>
      <c r="N175" s="46"/>
      <c r="O175" s="46"/>
      <c r="P175" s="42"/>
      <c r="Q175" s="42"/>
      <c r="R175" s="42"/>
      <c r="S175" s="45" t="str">
        <f t="shared" si="20"/>
        <v/>
      </c>
      <c r="T175" s="45"/>
      <c r="U175" s="45"/>
      <c r="V175" s="45"/>
      <c r="W175" s="47"/>
      <c r="X175" s="47"/>
      <c r="Z175" s="81" t="str">
        <f t="shared" si="21"/>
        <v/>
      </c>
      <c r="AA175" s="81"/>
      <c r="AB175" s="81"/>
      <c r="AC175" s="81"/>
      <c r="AD175" s="81"/>
      <c r="AE175" s="81"/>
      <c r="AF175" s="81"/>
      <c r="AG175" s="81"/>
      <c r="AH175" s="81"/>
      <c r="AI175" s="81"/>
      <c r="AJ175" s="82" t="str">
        <f t="shared" si="22"/>
        <v/>
      </c>
      <c r="AK175" s="82"/>
      <c r="AL175" s="82"/>
      <c r="AM175" s="83" t="str">
        <f t="shared" si="23"/>
        <v/>
      </c>
      <c r="AN175" s="83"/>
      <c r="AO175" s="82" t="str">
        <f t="shared" si="24"/>
        <v/>
      </c>
      <c r="AP175" s="82"/>
      <c r="AQ175" s="82"/>
      <c r="AR175" s="45" t="str">
        <f t="shared" si="25"/>
        <v/>
      </c>
      <c r="AS175" s="45"/>
      <c r="AT175" s="45"/>
      <c r="AU175" s="45"/>
      <c r="AV175" s="84" t="str">
        <f t="shared" si="26"/>
        <v/>
      </c>
      <c r="AW175" s="84"/>
    </row>
    <row r="176" spans="1:49" ht="20.100000000000001" customHeight="1" x14ac:dyDescent="0.45">
      <c r="A176" s="37"/>
      <c r="B176" s="37"/>
      <c r="C176" s="37"/>
      <c r="D176" s="37"/>
      <c r="E176" s="37"/>
      <c r="F176" s="37"/>
      <c r="G176" s="37"/>
      <c r="H176" s="37"/>
      <c r="I176" s="37"/>
      <c r="J176" s="37"/>
      <c r="K176" s="42"/>
      <c r="L176" s="42"/>
      <c r="M176" s="42"/>
      <c r="N176" s="46"/>
      <c r="O176" s="46"/>
      <c r="P176" s="42"/>
      <c r="Q176" s="42"/>
      <c r="R176" s="42"/>
      <c r="S176" s="45" t="str">
        <f t="shared" si="20"/>
        <v/>
      </c>
      <c r="T176" s="45"/>
      <c r="U176" s="45"/>
      <c r="V176" s="45"/>
      <c r="W176" s="47"/>
      <c r="X176" s="47"/>
      <c r="Z176" s="81" t="str">
        <f t="shared" si="21"/>
        <v/>
      </c>
      <c r="AA176" s="81"/>
      <c r="AB176" s="81"/>
      <c r="AC176" s="81"/>
      <c r="AD176" s="81"/>
      <c r="AE176" s="81"/>
      <c r="AF176" s="81"/>
      <c r="AG176" s="81"/>
      <c r="AH176" s="81"/>
      <c r="AI176" s="81"/>
      <c r="AJ176" s="82" t="str">
        <f t="shared" si="22"/>
        <v/>
      </c>
      <c r="AK176" s="82"/>
      <c r="AL176" s="82"/>
      <c r="AM176" s="83" t="str">
        <f t="shared" si="23"/>
        <v/>
      </c>
      <c r="AN176" s="83"/>
      <c r="AO176" s="82" t="str">
        <f t="shared" si="24"/>
        <v/>
      </c>
      <c r="AP176" s="82"/>
      <c r="AQ176" s="82"/>
      <c r="AR176" s="45" t="str">
        <f t="shared" si="25"/>
        <v/>
      </c>
      <c r="AS176" s="45"/>
      <c r="AT176" s="45"/>
      <c r="AU176" s="45"/>
      <c r="AV176" s="84" t="str">
        <f t="shared" si="26"/>
        <v/>
      </c>
      <c r="AW176" s="84"/>
    </row>
    <row r="177" spans="1:49" ht="20.100000000000001" customHeight="1" x14ac:dyDescent="0.45">
      <c r="A177" s="37"/>
      <c r="B177" s="37"/>
      <c r="C177" s="37"/>
      <c r="D177" s="37"/>
      <c r="E177" s="37"/>
      <c r="F177" s="37"/>
      <c r="G177" s="37"/>
      <c r="H177" s="37"/>
      <c r="I177" s="37"/>
      <c r="J177" s="37"/>
      <c r="K177" s="42"/>
      <c r="L177" s="42"/>
      <c r="M177" s="42"/>
      <c r="N177" s="46"/>
      <c r="O177" s="46"/>
      <c r="P177" s="42"/>
      <c r="Q177" s="42"/>
      <c r="R177" s="42"/>
      <c r="S177" s="45" t="str">
        <f t="shared" si="20"/>
        <v/>
      </c>
      <c r="T177" s="45"/>
      <c r="U177" s="45"/>
      <c r="V177" s="45"/>
      <c r="W177" s="47"/>
      <c r="X177" s="47"/>
      <c r="Z177" s="81" t="str">
        <f t="shared" si="21"/>
        <v/>
      </c>
      <c r="AA177" s="81"/>
      <c r="AB177" s="81"/>
      <c r="AC177" s="81"/>
      <c r="AD177" s="81"/>
      <c r="AE177" s="81"/>
      <c r="AF177" s="81"/>
      <c r="AG177" s="81"/>
      <c r="AH177" s="81"/>
      <c r="AI177" s="81"/>
      <c r="AJ177" s="82" t="str">
        <f t="shared" si="22"/>
        <v/>
      </c>
      <c r="AK177" s="82"/>
      <c r="AL177" s="82"/>
      <c r="AM177" s="83" t="str">
        <f t="shared" si="23"/>
        <v/>
      </c>
      <c r="AN177" s="83"/>
      <c r="AO177" s="82" t="str">
        <f t="shared" si="24"/>
        <v/>
      </c>
      <c r="AP177" s="82"/>
      <c r="AQ177" s="82"/>
      <c r="AR177" s="45" t="str">
        <f t="shared" si="25"/>
        <v/>
      </c>
      <c r="AS177" s="45"/>
      <c r="AT177" s="45"/>
      <c r="AU177" s="45"/>
      <c r="AV177" s="84" t="str">
        <f t="shared" si="26"/>
        <v/>
      </c>
      <c r="AW177" s="84"/>
    </row>
    <row r="178" spans="1:49" ht="20.100000000000001" customHeight="1" x14ac:dyDescent="0.45">
      <c r="A178" s="37"/>
      <c r="B178" s="37"/>
      <c r="C178" s="37"/>
      <c r="D178" s="37"/>
      <c r="E178" s="37"/>
      <c r="F178" s="37"/>
      <c r="G178" s="37"/>
      <c r="H178" s="37"/>
      <c r="I178" s="37"/>
      <c r="J178" s="37"/>
      <c r="K178" s="42"/>
      <c r="L178" s="42"/>
      <c r="M178" s="42"/>
      <c r="N178" s="46"/>
      <c r="O178" s="46"/>
      <c r="P178" s="42"/>
      <c r="Q178" s="42"/>
      <c r="R178" s="42"/>
      <c r="S178" s="45" t="str">
        <f t="shared" si="20"/>
        <v/>
      </c>
      <c r="T178" s="45"/>
      <c r="U178" s="45"/>
      <c r="V178" s="45"/>
      <c r="W178" s="47"/>
      <c r="X178" s="47"/>
      <c r="Z178" s="81" t="str">
        <f t="shared" si="21"/>
        <v/>
      </c>
      <c r="AA178" s="81"/>
      <c r="AB178" s="81"/>
      <c r="AC178" s="81"/>
      <c r="AD178" s="81"/>
      <c r="AE178" s="81"/>
      <c r="AF178" s="81"/>
      <c r="AG178" s="81"/>
      <c r="AH178" s="81"/>
      <c r="AI178" s="81"/>
      <c r="AJ178" s="82" t="str">
        <f t="shared" si="22"/>
        <v/>
      </c>
      <c r="AK178" s="82"/>
      <c r="AL178" s="82"/>
      <c r="AM178" s="83" t="str">
        <f t="shared" si="23"/>
        <v/>
      </c>
      <c r="AN178" s="83"/>
      <c r="AO178" s="82" t="str">
        <f t="shared" si="24"/>
        <v/>
      </c>
      <c r="AP178" s="82"/>
      <c r="AQ178" s="82"/>
      <c r="AR178" s="45" t="str">
        <f t="shared" si="25"/>
        <v/>
      </c>
      <c r="AS178" s="45"/>
      <c r="AT178" s="45"/>
      <c r="AU178" s="45"/>
      <c r="AV178" s="84" t="str">
        <f t="shared" si="26"/>
        <v/>
      </c>
      <c r="AW178" s="84"/>
    </row>
    <row r="179" spans="1:49" ht="20.100000000000001" customHeight="1" x14ac:dyDescent="0.45">
      <c r="A179" s="37"/>
      <c r="B179" s="37"/>
      <c r="C179" s="37"/>
      <c r="D179" s="37"/>
      <c r="E179" s="37"/>
      <c r="F179" s="37"/>
      <c r="G179" s="37"/>
      <c r="H179" s="37"/>
      <c r="I179" s="37"/>
      <c r="J179" s="37"/>
      <c r="K179" s="42"/>
      <c r="L179" s="42"/>
      <c r="M179" s="42"/>
      <c r="N179" s="46"/>
      <c r="O179" s="46"/>
      <c r="P179" s="42"/>
      <c r="Q179" s="42"/>
      <c r="R179" s="42"/>
      <c r="S179" s="45" t="str">
        <f t="shared" si="20"/>
        <v/>
      </c>
      <c r="T179" s="45"/>
      <c r="U179" s="45"/>
      <c r="V179" s="45"/>
      <c r="W179" s="47"/>
      <c r="X179" s="47"/>
      <c r="Z179" s="81" t="str">
        <f t="shared" si="21"/>
        <v/>
      </c>
      <c r="AA179" s="81"/>
      <c r="AB179" s="81"/>
      <c r="AC179" s="81"/>
      <c r="AD179" s="81"/>
      <c r="AE179" s="81"/>
      <c r="AF179" s="81"/>
      <c r="AG179" s="81"/>
      <c r="AH179" s="81"/>
      <c r="AI179" s="81"/>
      <c r="AJ179" s="82" t="str">
        <f t="shared" si="22"/>
        <v/>
      </c>
      <c r="AK179" s="82"/>
      <c r="AL179" s="82"/>
      <c r="AM179" s="83" t="str">
        <f t="shared" si="23"/>
        <v/>
      </c>
      <c r="AN179" s="83"/>
      <c r="AO179" s="82" t="str">
        <f t="shared" si="24"/>
        <v/>
      </c>
      <c r="AP179" s="82"/>
      <c r="AQ179" s="82"/>
      <c r="AR179" s="45" t="str">
        <f t="shared" si="25"/>
        <v/>
      </c>
      <c r="AS179" s="45"/>
      <c r="AT179" s="45"/>
      <c r="AU179" s="45"/>
      <c r="AV179" s="84" t="str">
        <f t="shared" si="26"/>
        <v/>
      </c>
      <c r="AW179" s="84"/>
    </row>
    <row r="180" spans="1:49" ht="20.100000000000001" customHeight="1" x14ac:dyDescent="0.45">
      <c r="A180" s="37"/>
      <c r="B180" s="37"/>
      <c r="C180" s="37"/>
      <c r="D180" s="37"/>
      <c r="E180" s="37"/>
      <c r="F180" s="37"/>
      <c r="G180" s="37"/>
      <c r="H180" s="37"/>
      <c r="I180" s="37"/>
      <c r="J180" s="37"/>
      <c r="K180" s="42"/>
      <c r="L180" s="42"/>
      <c r="M180" s="42"/>
      <c r="N180" s="46"/>
      <c r="O180" s="46"/>
      <c r="P180" s="42"/>
      <c r="Q180" s="42"/>
      <c r="R180" s="42"/>
      <c r="S180" s="45" t="str">
        <f t="shared" si="20"/>
        <v/>
      </c>
      <c r="T180" s="45"/>
      <c r="U180" s="45"/>
      <c r="V180" s="45"/>
      <c r="W180" s="47"/>
      <c r="X180" s="47"/>
      <c r="Z180" s="81" t="str">
        <f t="shared" si="21"/>
        <v/>
      </c>
      <c r="AA180" s="81"/>
      <c r="AB180" s="81"/>
      <c r="AC180" s="81"/>
      <c r="AD180" s="81"/>
      <c r="AE180" s="81"/>
      <c r="AF180" s="81"/>
      <c r="AG180" s="81"/>
      <c r="AH180" s="81"/>
      <c r="AI180" s="81"/>
      <c r="AJ180" s="82" t="str">
        <f t="shared" si="22"/>
        <v/>
      </c>
      <c r="AK180" s="82"/>
      <c r="AL180" s="82"/>
      <c r="AM180" s="83" t="str">
        <f t="shared" si="23"/>
        <v/>
      </c>
      <c r="AN180" s="83"/>
      <c r="AO180" s="82" t="str">
        <f t="shared" si="24"/>
        <v/>
      </c>
      <c r="AP180" s="82"/>
      <c r="AQ180" s="82"/>
      <c r="AR180" s="45" t="str">
        <f t="shared" si="25"/>
        <v/>
      </c>
      <c r="AS180" s="45"/>
      <c r="AT180" s="45"/>
      <c r="AU180" s="45"/>
      <c r="AV180" s="84" t="str">
        <f t="shared" si="26"/>
        <v/>
      </c>
      <c r="AW180" s="84"/>
    </row>
    <row r="181" spans="1:49" ht="20.100000000000001" customHeight="1" x14ac:dyDescent="0.45">
      <c r="A181" s="37"/>
      <c r="B181" s="37"/>
      <c r="C181" s="37"/>
      <c r="D181" s="37"/>
      <c r="E181" s="37"/>
      <c r="F181" s="37"/>
      <c r="G181" s="37"/>
      <c r="H181" s="37"/>
      <c r="I181" s="37"/>
      <c r="J181" s="37"/>
      <c r="K181" s="42"/>
      <c r="L181" s="42"/>
      <c r="M181" s="42"/>
      <c r="N181" s="46"/>
      <c r="O181" s="46"/>
      <c r="P181" s="42"/>
      <c r="Q181" s="42"/>
      <c r="R181" s="42"/>
      <c r="S181" s="45" t="str">
        <f t="shared" si="20"/>
        <v/>
      </c>
      <c r="T181" s="45"/>
      <c r="U181" s="45"/>
      <c r="V181" s="45"/>
      <c r="W181" s="47"/>
      <c r="X181" s="47"/>
      <c r="Z181" s="81" t="str">
        <f t="shared" si="21"/>
        <v/>
      </c>
      <c r="AA181" s="81"/>
      <c r="AB181" s="81"/>
      <c r="AC181" s="81"/>
      <c r="AD181" s="81"/>
      <c r="AE181" s="81"/>
      <c r="AF181" s="81"/>
      <c r="AG181" s="81"/>
      <c r="AH181" s="81"/>
      <c r="AI181" s="81"/>
      <c r="AJ181" s="82" t="str">
        <f t="shared" si="22"/>
        <v/>
      </c>
      <c r="AK181" s="82"/>
      <c r="AL181" s="82"/>
      <c r="AM181" s="83" t="str">
        <f t="shared" si="23"/>
        <v/>
      </c>
      <c r="AN181" s="83"/>
      <c r="AO181" s="82" t="str">
        <f t="shared" si="24"/>
        <v/>
      </c>
      <c r="AP181" s="82"/>
      <c r="AQ181" s="82"/>
      <c r="AR181" s="45" t="str">
        <f t="shared" si="25"/>
        <v/>
      </c>
      <c r="AS181" s="45"/>
      <c r="AT181" s="45"/>
      <c r="AU181" s="45"/>
      <c r="AV181" s="84" t="str">
        <f t="shared" si="26"/>
        <v/>
      </c>
      <c r="AW181" s="84"/>
    </row>
    <row r="182" spans="1:49" ht="20.100000000000001" customHeight="1" x14ac:dyDescent="0.45">
      <c r="A182" s="37"/>
      <c r="B182" s="37"/>
      <c r="C182" s="37"/>
      <c r="D182" s="37"/>
      <c r="E182" s="37"/>
      <c r="F182" s="37"/>
      <c r="G182" s="37"/>
      <c r="H182" s="37"/>
      <c r="I182" s="37"/>
      <c r="J182" s="37"/>
      <c r="K182" s="42"/>
      <c r="L182" s="42"/>
      <c r="M182" s="42"/>
      <c r="N182" s="46"/>
      <c r="O182" s="46"/>
      <c r="P182" s="42"/>
      <c r="Q182" s="42"/>
      <c r="R182" s="42"/>
      <c r="S182" s="45" t="str">
        <f t="shared" si="20"/>
        <v/>
      </c>
      <c r="T182" s="45"/>
      <c r="U182" s="45"/>
      <c r="V182" s="45"/>
      <c r="W182" s="47"/>
      <c r="X182" s="47"/>
      <c r="Z182" s="81" t="str">
        <f t="shared" si="21"/>
        <v/>
      </c>
      <c r="AA182" s="81"/>
      <c r="AB182" s="81"/>
      <c r="AC182" s="81"/>
      <c r="AD182" s="81"/>
      <c r="AE182" s="81"/>
      <c r="AF182" s="81"/>
      <c r="AG182" s="81"/>
      <c r="AH182" s="81"/>
      <c r="AI182" s="81"/>
      <c r="AJ182" s="82" t="str">
        <f t="shared" si="22"/>
        <v/>
      </c>
      <c r="AK182" s="82"/>
      <c r="AL182" s="82"/>
      <c r="AM182" s="83" t="str">
        <f t="shared" si="23"/>
        <v/>
      </c>
      <c r="AN182" s="83"/>
      <c r="AO182" s="82" t="str">
        <f t="shared" si="24"/>
        <v/>
      </c>
      <c r="AP182" s="82"/>
      <c r="AQ182" s="82"/>
      <c r="AR182" s="45" t="str">
        <f t="shared" si="25"/>
        <v/>
      </c>
      <c r="AS182" s="45"/>
      <c r="AT182" s="45"/>
      <c r="AU182" s="45"/>
      <c r="AV182" s="84" t="str">
        <f t="shared" si="26"/>
        <v/>
      </c>
      <c r="AW182" s="84"/>
    </row>
    <row r="183" spans="1:49" ht="20.100000000000001" customHeight="1" x14ac:dyDescent="0.45">
      <c r="A183" s="37"/>
      <c r="B183" s="37"/>
      <c r="C183" s="37"/>
      <c r="D183" s="37"/>
      <c r="E183" s="37"/>
      <c r="F183" s="37"/>
      <c r="G183" s="37"/>
      <c r="H183" s="37"/>
      <c r="I183" s="37"/>
      <c r="J183" s="37"/>
      <c r="K183" s="42"/>
      <c r="L183" s="42"/>
      <c r="M183" s="42"/>
      <c r="N183" s="46"/>
      <c r="O183" s="46"/>
      <c r="P183" s="42"/>
      <c r="Q183" s="42"/>
      <c r="R183" s="42"/>
      <c r="S183" s="45" t="str">
        <f t="shared" ref="S183:S195" si="27">IF(P183="","",K183*P183)</f>
        <v/>
      </c>
      <c r="T183" s="45"/>
      <c r="U183" s="45"/>
      <c r="V183" s="45"/>
      <c r="W183" s="47"/>
      <c r="X183" s="47"/>
      <c r="Z183" s="81" t="str">
        <f t="shared" si="21"/>
        <v/>
      </c>
      <c r="AA183" s="81"/>
      <c r="AB183" s="81"/>
      <c r="AC183" s="81"/>
      <c r="AD183" s="81"/>
      <c r="AE183" s="81"/>
      <c r="AF183" s="81"/>
      <c r="AG183" s="81"/>
      <c r="AH183" s="81"/>
      <c r="AI183" s="81"/>
      <c r="AJ183" s="82" t="str">
        <f t="shared" si="22"/>
        <v/>
      </c>
      <c r="AK183" s="82"/>
      <c r="AL183" s="82"/>
      <c r="AM183" s="83" t="str">
        <f t="shared" si="23"/>
        <v/>
      </c>
      <c r="AN183" s="83"/>
      <c r="AO183" s="82" t="str">
        <f t="shared" si="24"/>
        <v/>
      </c>
      <c r="AP183" s="82"/>
      <c r="AQ183" s="82"/>
      <c r="AR183" s="45" t="str">
        <f t="shared" si="25"/>
        <v/>
      </c>
      <c r="AS183" s="45"/>
      <c r="AT183" s="45"/>
      <c r="AU183" s="45"/>
      <c r="AV183" s="84" t="str">
        <f t="shared" si="26"/>
        <v/>
      </c>
      <c r="AW183" s="84"/>
    </row>
    <row r="184" spans="1:49" ht="20.100000000000001" customHeight="1" x14ac:dyDescent="0.45">
      <c r="A184" s="37"/>
      <c r="B184" s="37"/>
      <c r="C184" s="37"/>
      <c r="D184" s="37"/>
      <c r="E184" s="37"/>
      <c r="F184" s="37"/>
      <c r="G184" s="37"/>
      <c r="H184" s="37"/>
      <c r="I184" s="37"/>
      <c r="J184" s="37"/>
      <c r="K184" s="42"/>
      <c r="L184" s="42"/>
      <c r="M184" s="42"/>
      <c r="N184" s="46"/>
      <c r="O184" s="46"/>
      <c r="P184" s="42"/>
      <c r="Q184" s="42"/>
      <c r="R184" s="42"/>
      <c r="S184" s="45" t="str">
        <f t="shared" si="27"/>
        <v/>
      </c>
      <c r="T184" s="45"/>
      <c r="U184" s="45"/>
      <c r="V184" s="45"/>
      <c r="W184" s="47"/>
      <c r="X184" s="47"/>
      <c r="Z184" s="81" t="str">
        <f t="shared" si="21"/>
        <v/>
      </c>
      <c r="AA184" s="81"/>
      <c r="AB184" s="81"/>
      <c r="AC184" s="81"/>
      <c r="AD184" s="81"/>
      <c r="AE184" s="81"/>
      <c r="AF184" s="81"/>
      <c r="AG184" s="81"/>
      <c r="AH184" s="81"/>
      <c r="AI184" s="81"/>
      <c r="AJ184" s="82" t="str">
        <f t="shared" si="22"/>
        <v/>
      </c>
      <c r="AK184" s="82"/>
      <c r="AL184" s="82"/>
      <c r="AM184" s="83" t="str">
        <f t="shared" si="23"/>
        <v/>
      </c>
      <c r="AN184" s="83"/>
      <c r="AO184" s="82" t="str">
        <f t="shared" si="24"/>
        <v/>
      </c>
      <c r="AP184" s="82"/>
      <c r="AQ184" s="82"/>
      <c r="AR184" s="45" t="str">
        <f t="shared" si="25"/>
        <v/>
      </c>
      <c r="AS184" s="45"/>
      <c r="AT184" s="45"/>
      <c r="AU184" s="45"/>
      <c r="AV184" s="84" t="str">
        <f t="shared" si="26"/>
        <v/>
      </c>
      <c r="AW184" s="84"/>
    </row>
    <row r="185" spans="1:49" ht="20.100000000000001" customHeight="1" x14ac:dyDescent="0.45">
      <c r="A185" s="37"/>
      <c r="B185" s="37"/>
      <c r="C185" s="37"/>
      <c r="D185" s="37"/>
      <c r="E185" s="37"/>
      <c r="F185" s="37"/>
      <c r="G185" s="37"/>
      <c r="H185" s="37"/>
      <c r="I185" s="37"/>
      <c r="J185" s="37"/>
      <c r="K185" s="42"/>
      <c r="L185" s="42"/>
      <c r="M185" s="42"/>
      <c r="N185" s="46"/>
      <c r="O185" s="46"/>
      <c r="P185" s="42"/>
      <c r="Q185" s="42"/>
      <c r="R185" s="42"/>
      <c r="S185" s="45" t="str">
        <f t="shared" si="27"/>
        <v/>
      </c>
      <c r="T185" s="45"/>
      <c r="U185" s="45"/>
      <c r="V185" s="45"/>
      <c r="W185" s="47"/>
      <c r="X185" s="47"/>
      <c r="Z185" s="81" t="str">
        <f t="shared" si="21"/>
        <v/>
      </c>
      <c r="AA185" s="81"/>
      <c r="AB185" s="81"/>
      <c r="AC185" s="81"/>
      <c r="AD185" s="81"/>
      <c r="AE185" s="81"/>
      <c r="AF185" s="81"/>
      <c r="AG185" s="81"/>
      <c r="AH185" s="81"/>
      <c r="AI185" s="81"/>
      <c r="AJ185" s="82" t="str">
        <f t="shared" si="22"/>
        <v/>
      </c>
      <c r="AK185" s="82"/>
      <c r="AL185" s="82"/>
      <c r="AM185" s="83" t="str">
        <f t="shared" si="23"/>
        <v/>
      </c>
      <c r="AN185" s="83"/>
      <c r="AO185" s="82" t="str">
        <f t="shared" si="24"/>
        <v/>
      </c>
      <c r="AP185" s="82"/>
      <c r="AQ185" s="82"/>
      <c r="AR185" s="45" t="str">
        <f t="shared" si="25"/>
        <v/>
      </c>
      <c r="AS185" s="45"/>
      <c r="AT185" s="45"/>
      <c r="AU185" s="45"/>
      <c r="AV185" s="84" t="str">
        <f t="shared" si="26"/>
        <v/>
      </c>
      <c r="AW185" s="84"/>
    </row>
    <row r="186" spans="1:49" ht="20.100000000000001" customHeight="1" x14ac:dyDescent="0.45">
      <c r="A186" s="37"/>
      <c r="B186" s="37"/>
      <c r="C186" s="37"/>
      <c r="D186" s="37"/>
      <c r="E186" s="37"/>
      <c r="F186" s="37"/>
      <c r="G186" s="37"/>
      <c r="H186" s="37"/>
      <c r="I186" s="37"/>
      <c r="J186" s="37"/>
      <c r="K186" s="42"/>
      <c r="L186" s="42"/>
      <c r="M186" s="42"/>
      <c r="N186" s="46"/>
      <c r="O186" s="46"/>
      <c r="P186" s="42"/>
      <c r="Q186" s="42"/>
      <c r="R186" s="42"/>
      <c r="S186" s="45" t="str">
        <f t="shared" si="27"/>
        <v/>
      </c>
      <c r="T186" s="45"/>
      <c r="U186" s="45"/>
      <c r="V186" s="45"/>
      <c r="W186" s="47"/>
      <c r="X186" s="47"/>
      <c r="Z186" s="81" t="str">
        <f t="shared" si="21"/>
        <v/>
      </c>
      <c r="AA186" s="81"/>
      <c r="AB186" s="81"/>
      <c r="AC186" s="81"/>
      <c r="AD186" s="81"/>
      <c r="AE186" s="81"/>
      <c r="AF186" s="81"/>
      <c r="AG186" s="81"/>
      <c r="AH186" s="81"/>
      <c r="AI186" s="81"/>
      <c r="AJ186" s="82" t="str">
        <f t="shared" si="22"/>
        <v/>
      </c>
      <c r="AK186" s="82"/>
      <c r="AL186" s="82"/>
      <c r="AM186" s="83" t="str">
        <f t="shared" si="23"/>
        <v/>
      </c>
      <c r="AN186" s="83"/>
      <c r="AO186" s="82" t="str">
        <f t="shared" si="24"/>
        <v/>
      </c>
      <c r="AP186" s="82"/>
      <c r="AQ186" s="82"/>
      <c r="AR186" s="45" t="str">
        <f t="shared" si="25"/>
        <v/>
      </c>
      <c r="AS186" s="45"/>
      <c r="AT186" s="45"/>
      <c r="AU186" s="45"/>
      <c r="AV186" s="84" t="str">
        <f t="shared" si="26"/>
        <v/>
      </c>
      <c r="AW186" s="84"/>
    </row>
    <row r="187" spans="1:49" ht="20.100000000000001" customHeight="1" x14ac:dyDescent="0.45">
      <c r="A187" s="37"/>
      <c r="B187" s="37"/>
      <c r="C187" s="37"/>
      <c r="D187" s="37"/>
      <c r="E187" s="37"/>
      <c r="F187" s="37"/>
      <c r="G187" s="37"/>
      <c r="H187" s="37"/>
      <c r="I187" s="37"/>
      <c r="J187" s="37"/>
      <c r="K187" s="42"/>
      <c r="L187" s="42"/>
      <c r="M187" s="42"/>
      <c r="N187" s="46"/>
      <c r="O187" s="46"/>
      <c r="P187" s="42"/>
      <c r="Q187" s="42"/>
      <c r="R187" s="42"/>
      <c r="S187" s="45" t="str">
        <f t="shared" si="27"/>
        <v/>
      </c>
      <c r="T187" s="45"/>
      <c r="U187" s="45"/>
      <c r="V187" s="45"/>
      <c r="W187" s="47"/>
      <c r="X187" s="47"/>
      <c r="Z187" s="81" t="str">
        <f t="shared" si="21"/>
        <v/>
      </c>
      <c r="AA187" s="81"/>
      <c r="AB187" s="81"/>
      <c r="AC187" s="81"/>
      <c r="AD187" s="81"/>
      <c r="AE187" s="81"/>
      <c r="AF187" s="81"/>
      <c r="AG187" s="81"/>
      <c r="AH187" s="81"/>
      <c r="AI187" s="81"/>
      <c r="AJ187" s="82" t="str">
        <f t="shared" si="22"/>
        <v/>
      </c>
      <c r="AK187" s="82"/>
      <c r="AL187" s="82"/>
      <c r="AM187" s="83" t="str">
        <f t="shared" si="23"/>
        <v/>
      </c>
      <c r="AN187" s="83"/>
      <c r="AO187" s="82" t="str">
        <f t="shared" si="24"/>
        <v/>
      </c>
      <c r="AP187" s="82"/>
      <c r="AQ187" s="82"/>
      <c r="AR187" s="45" t="str">
        <f t="shared" si="25"/>
        <v/>
      </c>
      <c r="AS187" s="45"/>
      <c r="AT187" s="45"/>
      <c r="AU187" s="45"/>
      <c r="AV187" s="84" t="str">
        <f t="shared" si="26"/>
        <v/>
      </c>
      <c r="AW187" s="84"/>
    </row>
    <row r="188" spans="1:49" ht="20.100000000000001" customHeight="1" x14ac:dyDescent="0.45">
      <c r="A188" s="37"/>
      <c r="B188" s="37"/>
      <c r="C188" s="37"/>
      <c r="D188" s="37"/>
      <c r="E188" s="37"/>
      <c r="F188" s="37"/>
      <c r="G188" s="37"/>
      <c r="H188" s="37"/>
      <c r="I188" s="37"/>
      <c r="J188" s="37"/>
      <c r="K188" s="42"/>
      <c r="L188" s="42"/>
      <c r="M188" s="42"/>
      <c r="N188" s="46"/>
      <c r="O188" s="46"/>
      <c r="P188" s="42"/>
      <c r="Q188" s="42"/>
      <c r="R188" s="42"/>
      <c r="S188" s="45" t="str">
        <f t="shared" si="27"/>
        <v/>
      </c>
      <c r="T188" s="45"/>
      <c r="U188" s="45"/>
      <c r="V188" s="45"/>
      <c r="W188" s="47"/>
      <c r="X188" s="47"/>
      <c r="Z188" s="81" t="str">
        <f t="shared" si="21"/>
        <v/>
      </c>
      <c r="AA188" s="81"/>
      <c r="AB188" s="81"/>
      <c r="AC188" s="81"/>
      <c r="AD188" s="81"/>
      <c r="AE188" s="81"/>
      <c r="AF188" s="81"/>
      <c r="AG188" s="81"/>
      <c r="AH188" s="81"/>
      <c r="AI188" s="81"/>
      <c r="AJ188" s="82" t="str">
        <f t="shared" si="22"/>
        <v/>
      </c>
      <c r="AK188" s="82"/>
      <c r="AL188" s="82"/>
      <c r="AM188" s="83" t="str">
        <f t="shared" si="23"/>
        <v/>
      </c>
      <c r="AN188" s="83"/>
      <c r="AO188" s="82" t="str">
        <f t="shared" si="24"/>
        <v/>
      </c>
      <c r="AP188" s="82"/>
      <c r="AQ188" s="82"/>
      <c r="AR188" s="45" t="str">
        <f t="shared" si="25"/>
        <v/>
      </c>
      <c r="AS188" s="45"/>
      <c r="AT188" s="45"/>
      <c r="AU188" s="45"/>
      <c r="AV188" s="84" t="str">
        <f t="shared" si="26"/>
        <v/>
      </c>
      <c r="AW188" s="84"/>
    </row>
    <row r="189" spans="1:49" ht="20.100000000000001" customHeight="1" x14ac:dyDescent="0.45">
      <c r="A189" s="37"/>
      <c r="B189" s="37"/>
      <c r="C189" s="37"/>
      <c r="D189" s="37"/>
      <c r="E189" s="37"/>
      <c r="F189" s="37"/>
      <c r="G189" s="37"/>
      <c r="H189" s="37"/>
      <c r="I189" s="37"/>
      <c r="J189" s="37"/>
      <c r="K189" s="42"/>
      <c r="L189" s="42"/>
      <c r="M189" s="42"/>
      <c r="N189" s="46"/>
      <c r="O189" s="46"/>
      <c r="P189" s="42"/>
      <c r="Q189" s="42"/>
      <c r="R189" s="42"/>
      <c r="S189" s="45" t="str">
        <f t="shared" si="27"/>
        <v/>
      </c>
      <c r="T189" s="45"/>
      <c r="U189" s="45"/>
      <c r="V189" s="45"/>
      <c r="W189" s="47"/>
      <c r="X189" s="47"/>
      <c r="Z189" s="81" t="str">
        <f t="shared" si="21"/>
        <v/>
      </c>
      <c r="AA189" s="81"/>
      <c r="AB189" s="81"/>
      <c r="AC189" s="81"/>
      <c r="AD189" s="81"/>
      <c r="AE189" s="81"/>
      <c r="AF189" s="81"/>
      <c r="AG189" s="81"/>
      <c r="AH189" s="81"/>
      <c r="AI189" s="81"/>
      <c r="AJ189" s="82" t="str">
        <f t="shared" si="22"/>
        <v/>
      </c>
      <c r="AK189" s="82"/>
      <c r="AL189" s="82"/>
      <c r="AM189" s="83" t="str">
        <f t="shared" si="23"/>
        <v/>
      </c>
      <c r="AN189" s="83"/>
      <c r="AO189" s="82" t="str">
        <f t="shared" si="24"/>
        <v/>
      </c>
      <c r="AP189" s="82"/>
      <c r="AQ189" s="82"/>
      <c r="AR189" s="45" t="str">
        <f t="shared" si="25"/>
        <v/>
      </c>
      <c r="AS189" s="45"/>
      <c r="AT189" s="45"/>
      <c r="AU189" s="45"/>
      <c r="AV189" s="84" t="str">
        <f t="shared" si="26"/>
        <v/>
      </c>
      <c r="AW189" s="84"/>
    </row>
    <row r="190" spans="1:49" ht="20.100000000000001" customHeight="1" x14ac:dyDescent="0.45">
      <c r="A190" s="37"/>
      <c r="B190" s="37"/>
      <c r="C190" s="37"/>
      <c r="D190" s="37"/>
      <c r="E190" s="37"/>
      <c r="F190" s="37"/>
      <c r="G190" s="37"/>
      <c r="H190" s="37"/>
      <c r="I190" s="37"/>
      <c r="J190" s="37"/>
      <c r="K190" s="42"/>
      <c r="L190" s="42"/>
      <c r="M190" s="42"/>
      <c r="N190" s="46"/>
      <c r="O190" s="46"/>
      <c r="P190" s="42"/>
      <c r="Q190" s="42"/>
      <c r="R190" s="42"/>
      <c r="S190" s="45" t="str">
        <f t="shared" si="27"/>
        <v/>
      </c>
      <c r="T190" s="45"/>
      <c r="U190" s="45"/>
      <c r="V190" s="45"/>
      <c r="W190" s="47"/>
      <c r="X190" s="47"/>
      <c r="Z190" s="81" t="str">
        <f t="shared" si="21"/>
        <v/>
      </c>
      <c r="AA190" s="81"/>
      <c r="AB190" s="81"/>
      <c r="AC190" s="81"/>
      <c r="AD190" s="81"/>
      <c r="AE190" s="81"/>
      <c r="AF190" s="81"/>
      <c r="AG190" s="81"/>
      <c r="AH190" s="81"/>
      <c r="AI190" s="81"/>
      <c r="AJ190" s="82" t="str">
        <f t="shared" si="22"/>
        <v/>
      </c>
      <c r="AK190" s="82"/>
      <c r="AL190" s="82"/>
      <c r="AM190" s="83" t="str">
        <f t="shared" si="23"/>
        <v/>
      </c>
      <c r="AN190" s="83"/>
      <c r="AO190" s="82" t="str">
        <f t="shared" si="24"/>
        <v/>
      </c>
      <c r="AP190" s="82"/>
      <c r="AQ190" s="82"/>
      <c r="AR190" s="45" t="str">
        <f t="shared" si="25"/>
        <v/>
      </c>
      <c r="AS190" s="45"/>
      <c r="AT190" s="45"/>
      <c r="AU190" s="45"/>
      <c r="AV190" s="84" t="str">
        <f t="shared" si="26"/>
        <v/>
      </c>
      <c r="AW190" s="84"/>
    </row>
    <row r="191" spans="1:49" ht="20.100000000000001" customHeight="1" x14ac:dyDescent="0.45">
      <c r="A191" s="37"/>
      <c r="B191" s="37"/>
      <c r="C191" s="37"/>
      <c r="D191" s="37"/>
      <c r="E191" s="37"/>
      <c r="F191" s="37"/>
      <c r="G191" s="37"/>
      <c r="H191" s="37"/>
      <c r="I191" s="37"/>
      <c r="J191" s="37"/>
      <c r="K191" s="42"/>
      <c r="L191" s="42"/>
      <c r="M191" s="42"/>
      <c r="N191" s="46"/>
      <c r="O191" s="46"/>
      <c r="P191" s="42"/>
      <c r="Q191" s="42"/>
      <c r="R191" s="42"/>
      <c r="S191" s="45" t="str">
        <f t="shared" si="27"/>
        <v/>
      </c>
      <c r="T191" s="45"/>
      <c r="U191" s="45"/>
      <c r="V191" s="45"/>
      <c r="W191" s="47"/>
      <c r="X191" s="47"/>
      <c r="Z191" s="81" t="str">
        <f t="shared" si="21"/>
        <v/>
      </c>
      <c r="AA191" s="81"/>
      <c r="AB191" s="81"/>
      <c r="AC191" s="81"/>
      <c r="AD191" s="81"/>
      <c r="AE191" s="81"/>
      <c r="AF191" s="81"/>
      <c r="AG191" s="81"/>
      <c r="AH191" s="81"/>
      <c r="AI191" s="81"/>
      <c r="AJ191" s="82" t="str">
        <f t="shared" si="22"/>
        <v/>
      </c>
      <c r="AK191" s="82"/>
      <c r="AL191" s="82"/>
      <c r="AM191" s="83" t="str">
        <f t="shared" si="23"/>
        <v/>
      </c>
      <c r="AN191" s="83"/>
      <c r="AO191" s="82" t="str">
        <f t="shared" si="24"/>
        <v/>
      </c>
      <c r="AP191" s="82"/>
      <c r="AQ191" s="82"/>
      <c r="AR191" s="45" t="str">
        <f t="shared" si="25"/>
        <v/>
      </c>
      <c r="AS191" s="45"/>
      <c r="AT191" s="45"/>
      <c r="AU191" s="45"/>
      <c r="AV191" s="84" t="str">
        <f t="shared" si="26"/>
        <v/>
      </c>
      <c r="AW191" s="84"/>
    </row>
    <row r="192" spans="1:49" ht="20.100000000000001" customHeight="1" x14ac:dyDescent="0.45">
      <c r="A192" s="37"/>
      <c r="B192" s="37"/>
      <c r="C192" s="37"/>
      <c r="D192" s="37"/>
      <c r="E192" s="37"/>
      <c r="F192" s="37"/>
      <c r="G192" s="37"/>
      <c r="H192" s="37"/>
      <c r="I192" s="37"/>
      <c r="J192" s="37"/>
      <c r="K192" s="42"/>
      <c r="L192" s="42"/>
      <c r="M192" s="42"/>
      <c r="N192" s="46"/>
      <c r="O192" s="46"/>
      <c r="P192" s="42"/>
      <c r="Q192" s="42"/>
      <c r="R192" s="42"/>
      <c r="S192" s="45" t="str">
        <f t="shared" si="27"/>
        <v/>
      </c>
      <c r="T192" s="45"/>
      <c r="U192" s="45"/>
      <c r="V192" s="45"/>
      <c r="W192" s="47"/>
      <c r="X192" s="47"/>
      <c r="Z192" s="81" t="str">
        <f t="shared" si="21"/>
        <v/>
      </c>
      <c r="AA192" s="81"/>
      <c r="AB192" s="81"/>
      <c r="AC192" s="81"/>
      <c r="AD192" s="81"/>
      <c r="AE192" s="81"/>
      <c r="AF192" s="81"/>
      <c r="AG192" s="81"/>
      <c r="AH192" s="81"/>
      <c r="AI192" s="81"/>
      <c r="AJ192" s="82" t="str">
        <f t="shared" si="22"/>
        <v/>
      </c>
      <c r="AK192" s="82"/>
      <c r="AL192" s="82"/>
      <c r="AM192" s="83" t="str">
        <f t="shared" si="23"/>
        <v/>
      </c>
      <c r="AN192" s="83"/>
      <c r="AO192" s="82" t="str">
        <f t="shared" si="24"/>
        <v/>
      </c>
      <c r="AP192" s="82"/>
      <c r="AQ192" s="82"/>
      <c r="AR192" s="45" t="str">
        <f t="shared" si="25"/>
        <v/>
      </c>
      <c r="AS192" s="45"/>
      <c r="AT192" s="45"/>
      <c r="AU192" s="45"/>
      <c r="AV192" s="84" t="str">
        <f t="shared" si="26"/>
        <v/>
      </c>
      <c r="AW192" s="84"/>
    </row>
    <row r="193" spans="1:49" ht="20.100000000000001" customHeight="1" x14ac:dyDescent="0.45">
      <c r="A193" s="37"/>
      <c r="B193" s="37"/>
      <c r="C193" s="37"/>
      <c r="D193" s="37"/>
      <c r="E193" s="37"/>
      <c r="F193" s="37"/>
      <c r="G193" s="37"/>
      <c r="H193" s="37"/>
      <c r="I193" s="37"/>
      <c r="J193" s="37"/>
      <c r="K193" s="42"/>
      <c r="L193" s="42"/>
      <c r="M193" s="42"/>
      <c r="N193" s="46"/>
      <c r="O193" s="46"/>
      <c r="P193" s="42"/>
      <c r="Q193" s="42"/>
      <c r="R193" s="42"/>
      <c r="S193" s="45" t="str">
        <f t="shared" si="27"/>
        <v/>
      </c>
      <c r="T193" s="45"/>
      <c r="U193" s="45"/>
      <c r="V193" s="45"/>
      <c r="W193" s="47"/>
      <c r="X193" s="47"/>
      <c r="Z193" s="81" t="str">
        <f t="shared" si="21"/>
        <v/>
      </c>
      <c r="AA193" s="81"/>
      <c r="AB193" s="81"/>
      <c r="AC193" s="81"/>
      <c r="AD193" s="81"/>
      <c r="AE193" s="81"/>
      <c r="AF193" s="81"/>
      <c r="AG193" s="81"/>
      <c r="AH193" s="81"/>
      <c r="AI193" s="81"/>
      <c r="AJ193" s="82" t="str">
        <f t="shared" si="22"/>
        <v/>
      </c>
      <c r="AK193" s="82"/>
      <c r="AL193" s="82"/>
      <c r="AM193" s="83" t="str">
        <f t="shared" si="23"/>
        <v/>
      </c>
      <c r="AN193" s="83"/>
      <c r="AO193" s="82" t="str">
        <f t="shared" si="24"/>
        <v/>
      </c>
      <c r="AP193" s="82"/>
      <c r="AQ193" s="82"/>
      <c r="AR193" s="45" t="str">
        <f t="shared" si="25"/>
        <v/>
      </c>
      <c r="AS193" s="45"/>
      <c r="AT193" s="45"/>
      <c r="AU193" s="45"/>
      <c r="AV193" s="84" t="str">
        <f t="shared" si="26"/>
        <v/>
      </c>
      <c r="AW193" s="84"/>
    </row>
    <row r="194" spans="1:49" ht="20.100000000000001" customHeight="1" x14ac:dyDescent="0.45">
      <c r="A194" s="37"/>
      <c r="B194" s="37"/>
      <c r="C194" s="37"/>
      <c r="D194" s="37"/>
      <c r="E194" s="37"/>
      <c r="F194" s="37"/>
      <c r="G194" s="37"/>
      <c r="H194" s="37"/>
      <c r="I194" s="37"/>
      <c r="J194" s="37"/>
      <c r="K194" s="42"/>
      <c r="L194" s="42"/>
      <c r="M194" s="42"/>
      <c r="N194" s="46"/>
      <c r="O194" s="46"/>
      <c r="P194" s="42"/>
      <c r="Q194" s="42"/>
      <c r="R194" s="42"/>
      <c r="S194" s="45" t="str">
        <f t="shared" si="27"/>
        <v/>
      </c>
      <c r="T194" s="45"/>
      <c r="U194" s="45"/>
      <c r="V194" s="45"/>
      <c r="W194" s="47"/>
      <c r="X194" s="47"/>
      <c r="Z194" s="81" t="str">
        <f t="shared" si="21"/>
        <v/>
      </c>
      <c r="AA194" s="81"/>
      <c r="AB194" s="81"/>
      <c r="AC194" s="81"/>
      <c r="AD194" s="81"/>
      <c r="AE194" s="81"/>
      <c r="AF194" s="81"/>
      <c r="AG194" s="81"/>
      <c r="AH194" s="81"/>
      <c r="AI194" s="81"/>
      <c r="AJ194" s="82" t="str">
        <f t="shared" si="22"/>
        <v/>
      </c>
      <c r="AK194" s="82"/>
      <c r="AL194" s="82"/>
      <c r="AM194" s="83" t="str">
        <f t="shared" si="23"/>
        <v/>
      </c>
      <c r="AN194" s="83"/>
      <c r="AO194" s="82" t="str">
        <f t="shared" si="24"/>
        <v/>
      </c>
      <c r="AP194" s="82"/>
      <c r="AQ194" s="82"/>
      <c r="AR194" s="45" t="str">
        <f t="shared" si="25"/>
        <v/>
      </c>
      <c r="AS194" s="45"/>
      <c r="AT194" s="45"/>
      <c r="AU194" s="45"/>
      <c r="AV194" s="84" t="str">
        <f t="shared" si="26"/>
        <v/>
      </c>
      <c r="AW194" s="84"/>
    </row>
    <row r="195" spans="1:49" ht="20.100000000000001" customHeight="1" x14ac:dyDescent="0.45">
      <c r="A195" s="37"/>
      <c r="B195" s="37"/>
      <c r="C195" s="37"/>
      <c r="D195" s="37"/>
      <c r="E195" s="37"/>
      <c r="F195" s="37"/>
      <c r="G195" s="37"/>
      <c r="H195" s="37"/>
      <c r="I195" s="37"/>
      <c r="J195" s="37"/>
      <c r="K195" s="42"/>
      <c r="L195" s="42"/>
      <c r="M195" s="42"/>
      <c r="N195" s="46"/>
      <c r="O195" s="46"/>
      <c r="P195" s="42"/>
      <c r="Q195" s="42"/>
      <c r="R195" s="42"/>
      <c r="S195" s="45" t="str">
        <f t="shared" si="27"/>
        <v/>
      </c>
      <c r="T195" s="45"/>
      <c r="U195" s="45"/>
      <c r="V195" s="45"/>
      <c r="W195" s="47"/>
      <c r="X195" s="47"/>
      <c r="Z195" s="81" t="str">
        <f t="shared" si="21"/>
        <v/>
      </c>
      <c r="AA195" s="81"/>
      <c r="AB195" s="81"/>
      <c r="AC195" s="81"/>
      <c r="AD195" s="81"/>
      <c r="AE195" s="81"/>
      <c r="AF195" s="81"/>
      <c r="AG195" s="81"/>
      <c r="AH195" s="81"/>
      <c r="AI195" s="81"/>
      <c r="AJ195" s="82" t="str">
        <f t="shared" si="22"/>
        <v/>
      </c>
      <c r="AK195" s="82"/>
      <c r="AL195" s="82"/>
      <c r="AM195" s="83" t="str">
        <f t="shared" si="23"/>
        <v/>
      </c>
      <c r="AN195" s="83"/>
      <c r="AO195" s="82" t="str">
        <f t="shared" si="24"/>
        <v/>
      </c>
      <c r="AP195" s="82"/>
      <c r="AQ195" s="82"/>
      <c r="AR195" s="45" t="str">
        <f t="shared" si="25"/>
        <v/>
      </c>
      <c r="AS195" s="45"/>
      <c r="AT195" s="45"/>
      <c r="AU195" s="45"/>
      <c r="AV195" s="84" t="str">
        <f t="shared" si="26"/>
        <v/>
      </c>
      <c r="AW195" s="84"/>
    </row>
    <row r="196" spans="1:49" ht="20.100000000000001" customHeight="1" x14ac:dyDescent="0.45">
      <c r="A196" s="37"/>
      <c r="B196" s="37"/>
      <c r="C196" s="37"/>
      <c r="D196" s="37"/>
      <c r="E196" s="37"/>
      <c r="F196" s="37"/>
      <c r="G196" s="37"/>
      <c r="H196" s="37"/>
      <c r="I196" s="37"/>
      <c r="J196" s="37"/>
      <c r="K196" s="42"/>
      <c r="L196" s="42"/>
      <c r="M196" s="42"/>
      <c r="N196" s="46"/>
      <c r="O196" s="46"/>
      <c r="P196" s="42"/>
      <c r="Q196" s="42"/>
      <c r="R196" s="42"/>
      <c r="S196" s="45" t="str">
        <f t="shared" si="20"/>
        <v/>
      </c>
      <c r="T196" s="45"/>
      <c r="U196" s="45"/>
      <c r="V196" s="45"/>
      <c r="W196" s="47"/>
      <c r="X196" s="47"/>
      <c r="Z196" s="81" t="str">
        <f t="shared" si="21"/>
        <v/>
      </c>
      <c r="AA196" s="81"/>
      <c r="AB196" s="81"/>
      <c r="AC196" s="81"/>
      <c r="AD196" s="81"/>
      <c r="AE196" s="81"/>
      <c r="AF196" s="81"/>
      <c r="AG196" s="81"/>
      <c r="AH196" s="81"/>
      <c r="AI196" s="81"/>
      <c r="AJ196" s="82" t="str">
        <f t="shared" si="22"/>
        <v/>
      </c>
      <c r="AK196" s="82"/>
      <c r="AL196" s="82"/>
      <c r="AM196" s="83" t="str">
        <f t="shared" si="23"/>
        <v/>
      </c>
      <c r="AN196" s="83"/>
      <c r="AO196" s="82" t="str">
        <f t="shared" si="24"/>
        <v/>
      </c>
      <c r="AP196" s="82"/>
      <c r="AQ196" s="82"/>
      <c r="AR196" s="45" t="str">
        <f t="shared" si="25"/>
        <v/>
      </c>
      <c r="AS196" s="45"/>
      <c r="AT196" s="45"/>
      <c r="AU196" s="45"/>
      <c r="AV196" s="84" t="str">
        <f t="shared" si="26"/>
        <v/>
      </c>
      <c r="AW196" s="84"/>
    </row>
    <row r="197" spans="1:49" ht="20.100000000000001" customHeight="1" x14ac:dyDescent="0.45">
      <c r="A197" s="37"/>
      <c r="B197" s="37"/>
      <c r="C197" s="37"/>
      <c r="D197" s="37"/>
      <c r="E197" s="37"/>
      <c r="F197" s="37"/>
      <c r="G197" s="37"/>
      <c r="H197" s="37"/>
      <c r="I197" s="37"/>
      <c r="J197" s="37"/>
      <c r="K197" s="42"/>
      <c r="L197" s="42"/>
      <c r="M197" s="42"/>
      <c r="N197" s="46"/>
      <c r="O197" s="46"/>
      <c r="P197" s="42"/>
      <c r="Q197" s="42"/>
      <c r="R197" s="42"/>
      <c r="S197" s="45" t="str">
        <f t="shared" si="20"/>
        <v/>
      </c>
      <c r="T197" s="45"/>
      <c r="U197" s="45"/>
      <c r="V197" s="45"/>
      <c r="W197" s="47"/>
      <c r="X197" s="47"/>
      <c r="Z197" s="81" t="str">
        <f t="shared" si="21"/>
        <v/>
      </c>
      <c r="AA197" s="81"/>
      <c r="AB197" s="81"/>
      <c r="AC197" s="81"/>
      <c r="AD197" s="81"/>
      <c r="AE197" s="81"/>
      <c r="AF197" s="81"/>
      <c r="AG197" s="81"/>
      <c r="AH197" s="81"/>
      <c r="AI197" s="81"/>
      <c r="AJ197" s="82" t="str">
        <f t="shared" si="22"/>
        <v/>
      </c>
      <c r="AK197" s="82"/>
      <c r="AL197" s="82"/>
      <c r="AM197" s="83" t="str">
        <f t="shared" si="23"/>
        <v/>
      </c>
      <c r="AN197" s="83"/>
      <c r="AO197" s="82" t="str">
        <f t="shared" si="24"/>
        <v/>
      </c>
      <c r="AP197" s="82"/>
      <c r="AQ197" s="82"/>
      <c r="AR197" s="45" t="str">
        <f t="shared" si="25"/>
        <v/>
      </c>
      <c r="AS197" s="45"/>
      <c r="AT197" s="45"/>
      <c r="AU197" s="45"/>
      <c r="AV197" s="84" t="str">
        <f t="shared" si="26"/>
        <v/>
      </c>
      <c r="AW197" s="84"/>
    </row>
    <row r="198" spans="1:49" ht="20.100000000000001" customHeight="1" x14ac:dyDescent="0.45">
      <c r="A198" s="37"/>
      <c r="B198" s="37"/>
      <c r="C198" s="37"/>
      <c r="D198" s="37"/>
      <c r="E198" s="37"/>
      <c r="F198" s="37"/>
      <c r="G198" s="37"/>
      <c r="H198" s="37"/>
      <c r="I198" s="37"/>
      <c r="J198" s="37"/>
      <c r="K198" s="42"/>
      <c r="L198" s="42"/>
      <c r="M198" s="42"/>
      <c r="N198" s="46"/>
      <c r="O198" s="46"/>
      <c r="P198" s="42"/>
      <c r="Q198" s="42"/>
      <c r="R198" s="42"/>
      <c r="S198" s="45" t="str">
        <f t="shared" si="20"/>
        <v/>
      </c>
      <c r="T198" s="45"/>
      <c r="U198" s="45"/>
      <c r="V198" s="45"/>
      <c r="W198" s="47"/>
      <c r="X198" s="47"/>
      <c r="Z198" s="81" t="str">
        <f t="shared" si="21"/>
        <v/>
      </c>
      <c r="AA198" s="81"/>
      <c r="AB198" s="81"/>
      <c r="AC198" s="81"/>
      <c r="AD198" s="81"/>
      <c r="AE198" s="81"/>
      <c r="AF198" s="81"/>
      <c r="AG198" s="81"/>
      <c r="AH198" s="81"/>
      <c r="AI198" s="81"/>
      <c r="AJ198" s="82" t="str">
        <f t="shared" si="22"/>
        <v/>
      </c>
      <c r="AK198" s="82"/>
      <c r="AL198" s="82"/>
      <c r="AM198" s="83" t="str">
        <f t="shared" si="23"/>
        <v/>
      </c>
      <c r="AN198" s="83"/>
      <c r="AO198" s="82" t="str">
        <f t="shared" si="24"/>
        <v/>
      </c>
      <c r="AP198" s="82"/>
      <c r="AQ198" s="82"/>
      <c r="AR198" s="45" t="str">
        <f t="shared" si="25"/>
        <v/>
      </c>
      <c r="AS198" s="45"/>
      <c r="AT198" s="45"/>
      <c r="AU198" s="45"/>
      <c r="AV198" s="84" t="str">
        <f t="shared" si="26"/>
        <v/>
      </c>
      <c r="AW198" s="84"/>
    </row>
    <row r="199" spans="1:49" ht="20.100000000000001" customHeight="1" x14ac:dyDescent="0.45">
      <c r="A199" s="37"/>
      <c r="B199" s="37"/>
      <c r="C199" s="37"/>
      <c r="D199" s="37"/>
      <c r="E199" s="37"/>
      <c r="F199" s="37"/>
      <c r="G199" s="37"/>
      <c r="H199" s="37"/>
      <c r="I199" s="37"/>
      <c r="J199" s="37"/>
      <c r="K199" s="42"/>
      <c r="L199" s="42"/>
      <c r="M199" s="42"/>
      <c r="N199" s="46"/>
      <c r="O199" s="46"/>
      <c r="P199" s="42"/>
      <c r="Q199" s="42"/>
      <c r="R199" s="42"/>
      <c r="S199" s="45" t="str">
        <f t="shared" si="20"/>
        <v/>
      </c>
      <c r="T199" s="45"/>
      <c r="U199" s="45"/>
      <c r="V199" s="45"/>
      <c r="W199" s="47"/>
      <c r="X199" s="47"/>
      <c r="Z199" s="81" t="str">
        <f t="shared" si="21"/>
        <v/>
      </c>
      <c r="AA199" s="81"/>
      <c r="AB199" s="81"/>
      <c r="AC199" s="81"/>
      <c r="AD199" s="81"/>
      <c r="AE199" s="81"/>
      <c r="AF199" s="81"/>
      <c r="AG199" s="81"/>
      <c r="AH199" s="81"/>
      <c r="AI199" s="81"/>
      <c r="AJ199" s="82" t="str">
        <f t="shared" si="22"/>
        <v/>
      </c>
      <c r="AK199" s="82"/>
      <c r="AL199" s="82"/>
      <c r="AM199" s="83" t="str">
        <f t="shared" si="23"/>
        <v/>
      </c>
      <c r="AN199" s="83"/>
      <c r="AO199" s="82" t="str">
        <f t="shared" si="24"/>
        <v/>
      </c>
      <c r="AP199" s="82"/>
      <c r="AQ199" s="82"/>
      <c r="AR199" s="45" t="str">
        <f t="shared" si="25"/>
        <v/>
      </c>
      <c r="AS199" s="45"/>
      <c r="AT199" s="45"/>
      <c r="AU199" s="45"/>
      <c r="AV199" s="84" t="str">
        <f t="shared" si="26"/>
        <v/>
      </c>
      <c r="AW199" s="84"/>
    </row>
    <row r="200" spans="1:49" ht="20.100000000000001" customHeight="1" x14ac:dyDescent="0.45">
      <c r="A200" s="37"/>
      <c r="B200" s="37"/>
      <c r="C200" s="37"/>
      <c r="D200" s="37"/>
      <c r="E200" s="37"/>
      <c r="F200" s="37"/>
      <c r="G200" s="37"/>
      <c r="H200" s="37"/>
      <c r="I200" s="37"/>
      <c r="J200" s="37"/>
      <c r="K200" s="42"/>
      <c r="L200" s="42"/>
      <c r="M200" s="42"/>
      <c r="N200" s="46"/>
      <c r="O200" s="46"/>
      <c r="P200" s="42"/>
      <c r="Q200" s="42"/>
      <c r="R200" s="42"/>
      <c r="S200" s="45" t="str">
        <f t="shared" si="20"/>
        <v/>
      </c>
      <c r="T200" s="45"/>
      <c r="U200" s="45"/>
      <c r="V200" s="45"/>
      <c r="W200" s="47"/>
      <c r="X200" s="47"/>
      <c r="Z200" s="81" t="str">
        <f t="shared" si="21"/>
        <v/>
      </c>
      <c r="AA200" s="81"/>
      <c r="AB200" s="81"/>
      <c r="AC200" s="81"/>
      <c r="AD200" s="81"/>
      <c r="AE200" s="81"/>
      <c r="AF200" s="81"/>
      <c r="AG200" s="81"/>
      <c r="AH200" s="81"/>
      <c r="AI200" s="81"/>
      <c r="AJ200" s="82" t="str">
        <f t="shared" si="22"/>
        <v/>
      </c>
      <c r="AK200" s="82"/>
      <c r="AL200" s="82"/>
      <c r="AM200" s="83" t="str">
        <f t="shared" si="23"/>
        <v/>
      </c>
      <c r="AN200" s="83"/>
      <c r="AO200" s="82" t="str">
        <f t="shared" si="24"/>
        <v/>
      </c>
      <c r="AP200" s="82"/>
      <c r="AQ200" s="82"/>
      <c r="AR200" s="45" t="str">
        <f t="shared" si="25"/>
        <v/>
      </c>
      <c r="AS200" s="45"/>
      <c r="AT200" s="45"/>
      <c r="AU200" s="45"/>
      <c r="AV200" s="84" t="str">
        <f t="shared" si="26"/>
        <v/>
      </c>
      <c r="AW200" s="84"/>
    </row>
    <row r="201" spans="1:49" ht="20.100000000000001" customHeight="1" x14ac:dyDescent="0.45">
      <c r="A201" s="37"/>
      <c r="B201" s="37"/>
      <c r="C201" s="37"/>
      <c r="D201" s="37"/>
      <c r="E201" s="37"/>
      <c r="F201" s="37"/>
      <c r="G201" s="37"/>
      <c r="H201" s="37"/>
      <c r="I201" s="37"/>
      <c r="J201" s="37"/>
      <c r="K201" s="42"/>
      <c r="L201" s="42"/>
      <c r="M201" s="42"/>
      <c r="N201" s="46"/>
      <c r="O201" s="46"/>
      <c r="P201" s="42"/>
      <c r="Q201" s="42"/>
      <c r="R201" s="42"/>
      <c r="S201" s="45" t="str">
        <f t="shared" si="20"/>
        <v/>
      </c>
      <c r="T201" s="45"/>
      <c r="U201" s="45"/>
      <c r="V201" s="45"/>
      <c r="W201" s="47"/>
      <c r="X201" s="47"/>
      <c r="Z201" s="81" t="str">
        <f t="shared" ref="Z201:Z264" si="28">IF(A201="","",A201)</f>
        <v/>
      </c>
      <c r="AA201" s="81"/>
      <c r="AB201" s="81"/>
      <c r="AC201" s="81"/>
      <c r="AD201" s="81"/>
      <c r="AE201" s="81"/>
      <c r="AF201" s="81"/>
      <c r="AG201" s="81"/>
      <c r="AH201" s="81"/>
      <c r="AI201" s="81"/>
      <c r="AJ201" s="82" t="str">
        <f t="shared" ref="AJ201:AJ264" si="29">IF(K201="","",K201)</f>
        <v/>
      </c>
      <c r="AK201" s="82"/>
      <c r="AL201" s="82"/>
      <c r="AM201" s="83" t="str">
        <f t="shared" ref="AM201:AM264" si="30">IF(N201="","",N201)</f>
        <v/>
      </c>
      <c r="AN201" s="83"/>
      <c r="AO201" s="82" t="str">
        <f t="shared" ref="AO201:AO264" si="31">IF(P201="","",P201)</f>
        <v/>
      </c>
      <c r="AP201" s="82"/>
      <c r="AQ201" s="82"/>
      <c r="AR201" s="45" t="str">
        <f t="shared" ref="AR201:AR264" si="32">IF(S201="","",S201)</f>
        <v/>
      </c>
      <c r="AS201" s="45"/>
      <c r="AT201" s="45"/>
      <c r="AU201" s="45"/>
      <c r="AV201" s="84" t="str">
        <f t="shared" ref="AV201:AV264" si="33">IF(W201="","",W201)</f>
        <v/>
      </c>
      <c r="AW201" s="84"/>
    </row>
    <row r="202" spans="1:49" ht="20.100000000000001" customHeight="1" x14ac:dyDescent="0.45">
      <c r="A202" s="37"/>
      <c r="B202" s="37"/>
      <c r="C202" s="37"/>
      <c r="D202" s="37"/>
      <c r="E202" s="37"/>
      <c r="F202" s="37"/>
      <c r="G202" s="37"/>
      <c r="H202" s="37"/>
      <c r="I202" s="37"/>
      <c r="J202" s="37"/>
      <c r="K202" s="42"/>
      <c r="L202" s="42"/>
      <c r="M202" s="42"/>
      <c r="N202" s="46"/>
      <c r="O202" s="46"/>
      <c r="P202" s="42"/>
      <c r="Q202" s="42"/>
      <c r="R202" s="42"/>
      <c r="S202" s="45" t="str">
        <f t="shared" si="20"/>
        <v/>
      </c>
      <c r="T202" s="45"/>
      <c r="U202" s="45"/>
      <c r="V202" s="45"/>
      <c r="W202" s="47"/>
      <c r="X202" s="47"/>
      <c r="Z202" s="81" t="str">
        <f t="shared" si="28"/>
        <v/>
      </c>
      <c r="AA202" s="81"/>
      <c r="AB202" s="81"/>
      <c r="AC202" s="81"/>
      <c r="AD202" s="81"/>
      <c r="AE202" s="81"/>
      <c r="AF202" s="81"/>
      <c r="AG202" s="81"/>
      <c r="AH202" s="81"/>
      <c r="AI202" s="81"/>
      <c r="AJ202" s="82" t="str">
        <f t="shared" si="29"/>
        <v/>
      </c>
      <c r="AK202" s="82"/>
      <c r="AL202" s="82"/>
      <c r="AM202" s="83" t="str">
        <f t="shared" si="30"/>
        <v/>
      </c>
      <c r="AN202" s="83"/>
      <c r="AO202" s="82" t="str">
        <f t="shared" si="31"/>
        <v/>
      </c>
      <c r="AP202" s="82"/>
      <c r="AQ202" s="82"/>
      <c r="AR202" s="45" t="str">
        <f t="shared" si="32"/>
        <v/>
      </c>
      <c r="AS202" s="45"/>
      <c r="AT202" s="45"/>
      <c r="AU202" s="45"/>
      <c r="AV202" s="84" t="str">
        <f t="shared" si="33"/>
        <v/>
      </c>
      <c r="AW202" s="84"/>
    </row>
    <row r="203" spans="1:49" ht="20.100000000000001" customHeight="1" x14ac:dyDescent="0.45">
      <c r="A203" s="37"/>
      <c r="B203" s="37"/>
      <c r="C203" s="37"/>
      <c r="D203" s="37"/>
      <c r="E203" s="37"/>
      <c r="F203" s="37"/>
      <c r="G203" s="37"/>
      <c r="H203" s="37"/>
      <c r="I203" s="37"/>
      <c r="J203" s="37"/>
      <c r="K203" s="42"/>
      <c r="L203" s="42"/>
      <c r="M203" s="42"/>
      <c r="N203" s="46"/>
      <c r="O203" s="46"/>
      <c r="P203" s="42"/>
      <c r="Q203" s="42"/>
      <c r="R203" s="42"/>
      <c r="S203" s="45" t="str">
        <f t="shared" si="20"/>
        <v/>
      </c>
      <c r="T203" s="45"/>
      <c r="U203" s="45"/>
      <c r="V203" s="45"/>
      <c r="W203" s="47"/>
      <c r="X203" s="47"/>
      <c r="Z203" s="81" t="str">
        <f t="shared" si="28"/>
        <v/>
      </c>
      <c r="AA203" s="81"/>
      <c r="AB203" s="81"/>
      <c r="AC203" s="81"/>
      <c r="AD203" s="81"/>
      <c r="AE203" s="81"/>
      <c r="AF203" s="81"/>
      <c r="AG203" s="81"/>
      <c r="AH203" s="81"/>
      <c r="AI203" s="81"/>
      <c r="AJ203" s="82" t="str">
        <f t="shared" si="29"/>
        <v/>
      </c>
      <c r="AK203" s="82"/>
      <c r="AL203" s="82"/>
      <c r="AM203" s="83" t="str">
        <f t="shared" si="30"/>
        <v/>
      </c>
      <c r="AN203" s="83"/>
      <c r="AO203" s="82" t="str">
        <f t="shared" si="31"/>
        <v/>
      </c>
      <c r="AP203" s="82"/>
      <c r="AQ203" s="82"/>
      <c r="AR203" s="45" t="str">
        <f t="shared" si="32"/>
        <v/>
      </c>
      <c r="AS203" s="45"/>
      <c r="AT203" s="45"/>
      <c r="AU203" s="45"/>
      <c r="AV203" s="84" t="str">
        <f t="shared" si="33"/>
        <v/>
      </c>
      <c r="AW203" s="84"/>
    </row>
    <row r="204" spans="1:49" ht="20.100000000000001" customHeight="1" x14ac:dyDescent="0.45">
      <c r="A204" s="37"/>
      <c r="B204" s="37"/>
      <c r="C204" s="37"/>
      <c r="D204" s="37"/>
      <c r="E204" s="37"/>
      <c r="F204" s="37"/>
      <c r="G204" s="37"/>
      <c r="H204" s="37"/>
      <c r="I204" s="37"/>
      <c r="J204" s="37"/>
      <c r="K204" s="42"/>
      <c r="L204" s="42"/>
      <c r="M204" s="42"/>
      <c r="N204" s="46"/>
      <c r="O204" s="46"/>
      <c r="P204" s="42"/>
      <c r="Q204" s="42"/>
      <c r="R204" s="42"/>
      <c r="S204" s="45" t="str">
        <f t="shared" si="20"/>
        <v/>
      </c>
      <c r="T204" s="45"/>
      <c r="U204" s="45"/>
      <c r="V204" s="45"/>
      <c r="W204" s="47"/>
      <c r="X204" s="47"/>
      <c r="Z204" s="81" t="str">
        <f t="shared" si="28"/>
        <v/>
      </c>
      <c r="AA204" s="81"/>
      <c r="AB204" s="81"/>
      <c r="AC204" s="81"/>
      <c r="AD204" s="81"/>
      <c r="AE204" s="81"/>
      <c r="AF204" s="81"/>
      <c r="AG204" s="81"/>
      <c r="AH204" s="81"/>
      <c r="AI204" s="81"/>
      <c r="AJ204" s="82" t="str">
        <f t="shared" si="29"/>
        <v/>
      </c>
      <c r="AK204" s="82"/>
      <c r="AL204" s="82"/>
      <c r="AM204" s="83" t="str">
        <f t="shared" si="30"/>
        <v/>
      </c>
      <c r="AN204" s="83"/>
      <c r="AO204" s="82" t="str">
        <f t="shared" si="31"/>
        <v/>
      </c>
      <c r="AP204" s="82"/>
      <c r="AQ204" s="82"/>
      <c r="AR204" s="45" t="str">
        <f t="shared" si="32"/>
        <v/>
      </c>
      <c r="AS204" s="45"/>
      <c r="AT204" s="45"/>
      <c r="AU204" s="45"/>
      <c r="AV204" s="84" t="str">
        <f t="shared" si="33"/>
        <v/>
      </c>
      <c r="AW204" s="84"/>
    </row>
    <row r="205" spans="1:49" ht="20.100000000000001" customHeight="1" x14ac:dyDescent="0.45">
      <c r="A205" s="37"/>
      <c r="B205" s="37"/>
      <c r="C205" s="37"/>
      <c r="D205" s="37"/>
      <c r="E205" s="37"/>
      <c r="F205" s="37"/>
      <c r="G205" s="37"/>
      <c r="H205" s="37"/>
      <c r="I205" s="37"/>
      <c r="J205" s="37"/>
      <c r="K205" s="42"/>
      <c r="L205" s="42"/>
      <c r="M205" s="42"/>
      <c r="N205" s="46"/>
      <c r="O205" s="46"/>
      <c r="P205" s="42"/>
      <c r="Q205" s="42"/>
      <c r="R205" s="42"/>
      <c r="S205" s="45" t="str">
        <f t="shared" si="20"/>
        <v/>
      </c>
      <c r="T205" s="45"/>
      <c r="U205" s="45"/>
      <c r="V205" s="45"/>
      <c r="W205" s="47"/>
      <c r="X205" s="47"/>
      <c r="Z205" s="81" t="str">
        <f t="shared" si="28"/>
        <v/>
      </c>
      <c r="AA205" s="81"/>
      <c r="AB205" s="81"/>
      <c r="AC205" s="81"/>
      <c r="AD205" s="81"/>
      <c r="AE205" s="81"/>
      <c r="AF205" s="81"/>
      <c r="AG205" s="81"/>
      <c r="AH205" s="81"/>
      <c r="AI205" s="81"/>
      <c r="AJ205" s="82" t="str">
        <f t="shared" si="29"/>
        <v/>
      </c>
      <c r="AK205" s="82"/>
      <c r="AL205" s="82"/>
      <c r="AM205" s="83" t="str">
        <f t="shared" si="30"/>
        <v/>
      </c>
      <c r="AN205" s="83"/>
      <c r="AO205" s="82" t="str">
        <f t="shared" si="31"/>
        <v/>
      </c>
      <c r="AP205" s="82"/>
      <c r="AQ205" s="82"/>
      <c r="AR205" s="45" t="str">
        <f t="shared" si="32"/>
        <v/>
      </c>
      <c r="AS205" s="45"/>
      <c r="AT205" s="45"/>
      <c r="AU205" s="45"/>
      <c r="AV205" s="84" t="str">
        <f t="shared" si="33"/>
        <v/>
      </c>
      <c r="AW205" s="84"/>
    </row>
    <row r="206" spans="1:49" ht="20.100000000000001" customHeight="1" x14ac:dyDescent="0.45">
      <c r="A206" s="37"/>
      <c r="B206" s="37"/>
      <c r="C206" s="37"/>
      <c r="D206" s="37"/>
      <c r="E206" s="37"/>
      <c r="F206" s="37"/>
      <c r="G206" s="37"/>
      <c r="H206" s="37"/>
      <c r="I206" s="37"/>
      <c r="J206" s="37"/>
      <c r="K206" s="42"/>
      <c r="L206" s="42"/>
      <c r="M206" s="42"/>
      <c r="N206" s="46"/>
      <c r="O206" s="46"/>
      <c r="P206" s="42"/>
      <c r="Q206" s="42"/>
      <c r="R206" s="42"/>
      <c r="S206" s="45" t="str">
        <f t="shared" si="20"/>
        <v/>
      </c>
      <c r="T206" s="45"/>
      <c r="U206" s="45"/>
      <c r="V206" s="45"/>
      <c r="W206" s="47"/>
      <c r="X206" s="47"/>
      <c r="Z206" s="81" t="str">
        <f t="shared" si="28"/>
        <v/>
      </c>
      <c r="AA206" s="81"/>
      <c r="AB206" s="81"/>
      <c r="AC206" s="81"/>
      <c r="AD206" s="81"/>
      <c r="AE206" s="81"/>
      <c r="AF206" s="81"/>
      <c r="AG206" s="81"/>
      <c r="AH206" s="81"/>
      <c r="AI206" s="81"/>
      <c r="AJ206" s="82" t="str">
        <f t="shared" si="29"/>
        <v/>
      </c>
      <c r="AK206" s="82"/>
      <c r="AL206" s="82"/>
      <c r="AM206" s="83" t="str">
        <f t="shared" si="30"/>
        <v/>
      </c>
      <c r="AN206" s="83"/>
      <c r="AO206" s="82" t="str">
        <f t="shared" si="31"/>
        <v/>
      </c>
      <c r="AP206" s="82"/>
      <c r="AQ206" s="82"/>
      <c r="AR206" s="45" t="str">
        <f t="shared" si="32"/>
        <v/>
      </c>
      <c r="AS206" s="45"/>
      <c r="AT206" s="45"/>
      <c r="AU206" s="45"/>
      <c r="AV206" s="84" t="str">
        <f t="shared" si="33"/>
        <v/>
      </c>
      <c r="AW206" s="84"/>
    </row>
    <row r="207" spans="1:49" ht="20.100000000000001" customHeight="1" x14ac:dyDescent="0.45">
      <c r="A207" s="37"/>
      <c r="B207" s="37"/>
      <c r="C207" s="37"/>
      <c r="D207" s="37"/>
      <c r="E207" s="37"/>
      <c r="F207" s="37"/>
      <c r="G207" s="37"/>
      <c r="H207" s="37"/>
      <c r="I207" s="37"/>
      <c r="J207" s="37"/>
      <c r="K207" s="42"/>
      <c r="L207" s="42"/>
      <c r="M207" s="42"/>
      <c r="N207" s="46"/>
      <c r="O207" s="46"/>
      <c r="P207" s="42"/>
      <c r="Q207" s="42"/>
      <c r="R207" s="42"/>
      <c r="S207" s="45" t="str">
        <f t="shared" si="20"/>
        <v/>
      </c>
      <c r="T207" s="45"/>
      <c r="U207" s="45"/>
      <c r="V207" s="45"/>
      <c r="W207" s="47"/>
      <c r="X207" s="47"/>
      <c r="Z207" s="81" t="str">
        <f t="shared" si="28"/>
        <v/>
      </c>
      <c r="AA207" s="81"/>
      <c r="AB207" s="81"/>
      <c r="AC207" s="81"/>
      <c r="AD207" s="81"/>
      <c r="AE207" s="81"/>
      <c r="AF207" s="81"/>
      <c r="AG207" s="81"/>
      <c r="AH207" s="81"/>
      <c r="AI207" s="81"/>
      <c r="AJ207" s="82" t="str">
        <f t="shared" si="29"/>
        <v/>
      </c>
      <c r="AK207" s="82"/>
      <c r="AL207" s="82"/>
      <c r="AM207" s="83" t="str">
        <f t="shared" si="30"/>
        <v/>
      </c>
      <c r="AN207" s="83"/>
      <c r="AO207" s="82" t="str">
        <f t="shared" si="31"/>
        <v/>
      </c>
      <c r="AP207" s="82"/>
      <c r="AQ207" s="82"/>
      <c r="AR207" s="45" t="str">
        <f t="shared" si="32"/>
        <v/>
      </c>
      <c r="AS207" s="45"/>
      <c r="AT207" s="45"/>
      <c r="AU207" s="45"/>
      <c r="AV207" s="84" t="str">
        <f t="shared" si="33"/>
        <v/>
      </c>
      <c r="AW207" s="84"/>
    </row>
    <row r="208" spans="1:49" ht="20.100000000000001" customHeight="1" x14ac:dyDescent="0.45">
      <c r="A208" s="37"/>
      <c r="B208" s="37"/>
      <c r="C208" s="37"/>
      <c r="D208" s="37"/>
      <c r="E208" s="37"/>
      <c r="F208" s="37"/>
      <c r="G208" s="37"/>
      <c r="H208" s="37"/>
      <c r="I208" s="37"/>
      <c r="J208" s="37"/>
      <c r="K208" s="42"/>
      <c r="L208" s="42"/>
      <c r="M208" s="42"/>
      <c r="N208" s="46"/>
      <c r="O208" s="46"/>
      <c r="P208" s="42"/>
      <c r="Q208" s="42"/>
      <c r="R208" s="42"/>
      <c r="S208" s="45" t="str">
        <f t="shared" si="20"/>
        <v/>
      </c>
      <c r="T208" s="45"/>
      <c r="U208" s="45"/>
      <c r="V208" s="45"/>
      <c r="W208" s="47"/>
      <c r="X208" s="47"/>
      <c r="Z208" s="81" t="str">
        <f t="shared" si="28"/>
        <v/>
      </c>
      <c r="AA208" s="81"/>
      <c r="AB208" s="81"/>
      <c r="AC208" s="81"/>
      <c r="AD208" s="81"/>
      <c r="AE208" s="81"/>
      <c r="AF208" s="81"/>
      <c r="AG208" s="81"/>
      <c r="AH208" s="81"/>
      <c r="AI208" s="81"/>
      <c r="AJ208" s="82" t="str">
        <f t="shared" si="29"/>
        <v/>
      </c>
      <c r="AK208" s="82"/>
      <c r="AL208" s="82"/>
      <c r="AM208" s="83" t="str">
        <f t="shared" si="30"/>
        <v/>
      </c>
      <c r="AN208" s="83"/>
      <c r="AO208" s="82" t="str">
        <f t="shared" si="31"/>
        <v/>
      </c>
      <c r="AP208" s="82"/>
      <c r="AQ208" s="82"/>
      <c r="AR208" s="45" t="str">
        <f t="shared" si="32"/>
        <v/>
      </c>
      <c r="AS208" s="45"/>
      <c r="AT208" s="45"/>
      <c r="AU208" s="45"/>
      <c r="AV208" s="84" t="str">
        <f t="shared" si="33"/>
        <v/>
      </c>
      <c r="AW208" s="84"/>
    </row>
    <row r="209" spans="1:49" ht="20.100000000000001" customHeight="1" x14ac:dyDescent="0.45">
      <c r="A209" s="37"/>
      <c r="B209" s="37"/>
      <c r="C209" s="37"/>
      <c r="D209" s="37"/>
      <c r="E209" s="37"/>
      <c r="F209" s="37"/>
      <c r="G209" s="37"/>
      <c r="H209" s="37"/>
      <c r="I209" s="37"/>
      <c r="J209" s="37"/>
      <c r="K209" s="42"/>
      <c r="L209" s="42"/>
      <c r="M209" s="42"/>
      <c r="N209" s="46"/>
      <c r="O209" s="46"/>
      <c r="P209" s="42"/>
      <c r="Q209" s="42"/>
      <c r="R209" s="42"/>
      <c r="S209" s="45" t="str">
        <f t="shared" si="20"/>
        <v/>
      </c>
      <c r="T209" s="45"/>
      <c r="U209" s="45"/>
      <c r="V209" s="45"/>
      <c r="W209" s="47"/>
      <c r="X209" s="47"/>
      <c r="Z209" s="81" t="str">
        <f t="shared" si="28"/>
        <v/>
      </c>
      <c r="AA209" s="81"/>
      <c r="AB209" s="81"/>
      <c r="AC209" s="81"/>
      <c r="AD209" s="81"/>
      <c r="AE209" s="81"/>
      <c r="AF209" s="81"/>
      <c r="AG209" s="81"/>
      <c r="AH209" s="81"/>
      <c r="AI209" s="81"/>
      <c r="AJ209" s="82" t="str">
        <f t="shared" si="29"/>
        <v/>
      </c>
      <c r="AK209" s="82"/>
      <c r="AL209" s="82"/>
      <c r="AM209" s="83" t="str">
        <f t="shared" si="30"/>
        <v/>
      </c>
      <c r="AN209" s="83"/>
      <c r="AO209" s="82" t="str">
        <f t="shared" si="31"/>
        <v/>
      </c>
      <c r="AP209" s="82"/>
      <c r="AQ209" s="82"/>
      <c r="AR209" s="45" t="str">
        <f t="shared" si="32"/>
        <v/>
      </c>
      <c r="AS209" s="45"/>
      <c r="AT209" s="45"/>
      <c r="AU209" s="45"/>
      <c r="AV209" s="84" t="str">
        <f t="shared" si="33"/>
        <v/>
      </c>
      <c r="AW209" s="84"/>
    </row>
    <row r="210" spans="1:49" ht="20.100000000000001" customHeight="1" x14ac:dyDescent="0.45">
      <c r="A210" s="37"/>
      <c r="B210" s="37"/>
      <c r="C210" s="37"/>
      <c r="D210" s="37"/>
      <c r="E210" s="37"/>
      <c r="F210" s="37"/>
      <c r="G210" s="37"/>
      <c r="H210" s="37"/>
      <c r="I210" s="37"/>
      <c r="J210" s="37"/>
      <c r="K210" s="42"/>
      <c r="L210" s="42"/>
      <c r="M210" s="42"/>
      <c r="N210" s="46"/>
      <c r="O210" s="46"/>
      <c r="P210" s="42"/>
      <c r="Q210" s="42"/>
      <c r="R210" s="42"/>
      <c r="S210" s="45" t="str">
        <f t="shared" si="20"/>
        <v/>
      </c>
      <c r="T210" s="45"/>
      <c r="U210" s="45"/>
      <c r="V210" s="45"/>
      <c r="W210" s="47"/>
      <c r="X210" s="47"/>
      <c r="Z210" s="81" t="str">
        <f t="shared" si="28"/>
        <v/>
      </c>
      <c r="AA210" s="81"/>
      <c r="AB210" s="81"/>
      <c r="AC210" s="81"/>
      <c r="AD210" s="81"/>
      <c r="AE210" s="81"/>
      <c r="AF210" s="81"/>
      <c r="AG210" s="81"/>
      <c r="AH210" s="81"/>
      <c r="AI210" s="81"/>
      <c r="AJ210" s="82" t="str">
        <f t="shared" si="29"/>
        <v/>
      </c>
      <c r="AK210" s="82"/>
      <c r="AL210" s="82"/>
      <c r="AM210" s="83" t="str">
        <f t="shared" si="30"/>
        <v/>
      </c>
      <c r="AN210" s="83"/>
      <c r="AO210" s="82" t="str">
        <f t="shared" si="31"/>
        <v/>
      </c>
      <c r="AP210" s="82"/>
      <c r="AQ210" s="82"/>
      <c r="AR210" s="45" t="str">
        <f t="shared" si="32"/>
        <v/>
      </c>
      <c r="AS210" s="45"/>
      <c r="AT210" s="45"/>
      <c r="AU210" s="45"/>
      <c r="AV210" s="84" t="str">
        <f t="shared" si="33"/>
        <v/>
      </c>
      <c r="AW210" s="84"/>
    </row>
    <row r="211" spans="1:49" ht="20.100000000000001" customHeight="1" x14ac:dyDescent="0.45">
      <c r="A211" s="37"/>
      <c r="B211" s="37"/>
      <c r="C211" s="37"/>
      <c r="D211" s="37"/>
      <c r="E211" s="37"/>
      <c r="F211" s="37"/>
      <c r="G211" s="37"/>
      <c r="H211" s="37"/>
      <c r="I211" s="37"/>
      <c r="J211" s="37"/>
      <c r="K211" s="42"/>
      <c r="L211" s="42"/>
      <c r="M211" s="42"/>
      <c r="N211" s="46"/>
      <c r="O211" s="46"/>
      <c r="P211" s="42"/>
      <c r="Q211" s="42"/>
      <c r="R211" s="42"/>
      <c r="S211" s="45" t="str">
        <f t="shared" si="20"/>
        <v/>
      </c>
      <c r="T211" s="45"/>
      <c r="U211" s="45"/>
      <c r="V211" s="45"/>
      <c r="W211" s="47"/>
      <c r="X211" s="47"/>
      <c r="Z211" s="81" t="str">
        <f t="shared" si="28"/>
        <v/>
      </c>
      <c r="AA211" s="81"/>
      <c r="AB211" s="81"/>
      <c r="AC211" s="81"/>
      <c r="AD211" s="81"/>
      <c r="AE211" s="81"/>
      <c r="AF211" s="81"/>
      <c r="AG211" s="81"/>
      <c r="AH211" s="81"/>
      <c r="AI211" s="81"/>
      <c r="AJ211" s="82" t="str">
        <f t="shared" si="29"/>
        <v/>
      </c>
      <c r="AK211" s="82"/>
      <c r="AL211" s="82"/>
      <c r="AM211" s="83" t="str">
        <f t="shared" si="30"/>
        <v/>
      </c>
      <c r="AN211" s="83"/>
      <c r="AO211" s="82" t="str">
        <f t="shared" si="31"/>
        <v/>
      </c>
      <c r="AP211" s="82"/>
      <c r="AQ211" s="82"/>
      <c r="AR211" s="45" t="str">
        <f t="shared" si="32"/>
        <v/>
      </c>
      <c r="AS211" s="45"/>
      <c r="AT211" s="45"/>
      <c r="AU211" s="45"/>
      <c r="AV211" s="84" t="str">
        <f t="shared" si="33"/>
        <v/>
      </c>
      <c r="AW211" s="84"/>
    </row>
    <row r="212" spans="1:49" ht="20.100000000000001" customHeight="1" x14ac:dyDescent="0.45">
      <c r="A212" s="37"/>
      <c r="B212" s="37"/>
      <c r="C212" s="37"/>
      <c r="D212" s="37"/>
      <c r="E212" s="37"/>
      <c r="F212" s="37"/>
      <c r="G212" s="37"/>
      <c r="H212" s="37"/>
      <c r="I212" s="37"/>
      <c r="J212" s="37"/>
      <c r="K212" s="42"/>
      <c r="L212" s="42"/>
      <c r="M212" s="42"/>
      <c r="N212" s="46"/>
      <c r="O212" s="46"/>
      <c r="P212" s="42"/>
      <c r="Q212" s="42"/>
      <c r="R212" s="42"/>
      <c r="S212" s="45" t="str">
        <f t="shared" si="20"/>
        <v/>
      </c>
      <c r="T212" s="45"/>
      <c r="U212" s="45"/>
      <c r="V212" s="45"/>
      <c r="W212" s="47"/>
      <c r="X212" s="47"/>
      <c r="Z212" s="81" t="str">
        <f t="shared" si="28"/>
        <v/>
      </c>
      <c r="AA212" s="81"/>
      <c r="AB212" s="81"/>
      <c r="AC212" s="81"/>
      <c r="AD212" s="81"/>
      <c r="AE212" s="81"/>
      <c r="AF212" s="81"/>
      <c r="AG212" s="81"/>
      <c r="AH212" s="81"/>
      <c r="AI212" s="81"/>
      <c r="AJ212" s="82" t="str">
        <f t="shared" si="29"/>
        <v/>
      </c>
      <c r="AK212" s="82"/>
      <c r="AL212" s="82"/>
      <c r="AM212" s="83" t="str">
        <f t="shared" si="30"/>
        <v/>
      </c>
      <c r="AN212" s="83"/>
      <c r="AO212" s="82" t="str">
        <f t="shared" si="31"/>
        <v/>
      </c>
      <c r="AP212" s="82"/>
      <c r="AQ212" s="82"/>
      <c r="AR212" s="45" t="str">
        <f t="shared" si="32"/>
        <v/>
      </c>
      <c r="AS212" s="45"/>
      <c r="AT212" s="45"/>
      <c r="AU212" s="45"/>
      <c r="AV212" s="84" t="str">
        <f t="shared" si="33"/>
        <v/>
      </c>
      <c r="AW212" s="84"/>
    </row>
    <row r="213" spans="1:49" ht="20.100000000000001" customHeight="1" x14ac:dyDescent="0.45">
      <c r="A213" s="37"/>
      <c r="B213" s="37"/>
      <c r="C213" s="37"/>
      <c r="D213" s="37"/>
      <c r="E213" s="37"/>
      <c r="F213" s="37"/>
      <c r="G213" s="37"/>
      <c r="H213" s="37"/>
      <c r="I213" s="37"/>
      <c r="J213" s="37"/>
      <c r="K213" s="42"/>
      <c r="L213" s="42"/>
      <c r="M213" s="42"/>
      <c r="N213" s="46"/>
      <c r="O213" s="46"/>
      <c r="P213" s="42"/>
      <c r="Q213" s="42"/>
      <c r="R213" s="42"/>
      <c r="S213" s="45" t="str">
        <f t="shared" si="20"/>
        <v/>
      </c>
      <c r="T213" s="45"/>
      <c r="U213" s="45"/>
      <c r="V213" s="45"/>
      <c r="W213" s="47"/>
      <c r="X213" s="47"/>
      <c r="Z213" s="81" t="str">
        <f t="shared" si="28"/>
        <v/>
      </c>
      <c r="AA213" s="81"/>
      <c r="AB213" s="81"/>
      <c r="AC213" s="81"/>
      <c r="AD213" s="81"/>
      <c r="AE213" s="81"/>
      <c r="AF213" s="81"/>
      <c r="AG213" s="81"/>
      <c r="AH213" s="81"/>
      <c r="AI213" s="81"/>
      <c r="AJ213" s="82" t="str">
        <f t="shared" si="29"/>
        <v/>
      </c>
      <c r="AK213" s="82"/>
      <c r="AL213" s="82"/>
      <c r="AM213" s="83" t="str">
        <f t="shared" si="30"/>
        <v/>
      </c>
      <c r="AN213" s="83"/>
      <c r="AO213" s="82" t="str">
        <f t="shared" si="31"/>
        <v/>
      </c>
      <c r="AP213" s="82"/>
      <c r="AQ213" s="82"/>
      <c r="AR213" s="45" t="str">
        <f t="shared" si="32"/>
        <v/>
      </c>
      <c r="AS213" s="45"/>
      <c r="AT213" s="45"/>
      <c r="AU213" s="45"/>
      <c r="AV213" s="84" t="str">
        <f t="shared" si="33"/>
        <v/>
      </c>
      <c r="AW213" s="84"/>
    </row>
    <row r="214" spans="1:49" ht="20.100000000000001" customHeight="1" x14ac:dyDescent="0.45">
      <c r="A214" s="37"/>
      <c r="B214" s="37"/>
      <c r="C214" s="37"/>
      <c r="D214" s="37"/>
      <c r="E214" s="37"/>
      <c r="F214" s="37"/>
      <c r="G214" s="37"/>
      <c r="H214" s="37"/>
      <c r="I214" s="37"/>
      <c r="J214" s="37"/>
      <c r="K214" s="42"/>
      <c r="L214" s="42"/>
      <c r="M214" s="42"/>
      <c r="N214" s="46"/>
      <c r="O214" s="46"/>
      <c r="P214" s="42"/>
      <c r="Q214" s="42"/>
      <c r="R214" s="42"/>
      <c r="S214" s="45" t="str">
        <f t="shared" si="20"/>
        <v/>
      </c>
      <c r="T214" s="45"/>
      <c r="U214" s="45"/>
      <c r="V214" s="45"/>
      <c r="W214" s="47"/>
      <c r="X214" s="47"/>
      <c r="Z214" s="81" t="str">
        <f t="shared" si="28"/>
        <v/>
      </c>
      <c r="AA214" s="81"/>
      <c r="AB214" s="81"/>
      <c r="AC214" s="81"/>
      <c r="AD214" s="81"/>
      <c r="AE214" s="81"/>
      <c r="AF214" s="81"/>
      <c r="AG214" s="81"/>
      <c r="AH214" s="81"/>
      <c r="AI214" s="81"/>
      <c r="AJ214" s="82" t="str">
        <f t="shared" si="29"/>
        <v/>
      </c>
      <c r="AK214" s="82"/>
      <c r="AL214" s="82"/>
      <c r="AM214" s="83" t="str">
        <f t="shared" si="30"/>
        <v/>
      </c>
      <c r="AN214" s="83"/>
      <c r="AO214" s="82" t="str">
        <f t="shared" si="31"/>
        <v/>
      </c>
      <c r="AP214" s="82"/>
      <c r="AQ214" s="82"/>
      <c r="AR214" s="45" t="str">
        <f t="shared" si="32"/>
        <v/>
      </c>
      <c r="AS214" s="45"/>
      <c r="AT214" s="45"/>
      <c r="AU214" s="45"/>
      <c r="AV214" s="84" t="str">
        <f t="shared" si="33"/>
        <v/>
      </c>
      <c r="AW214" s="84"/>
    </row>
    <row r="215" spans="1:49" ht="20.100000000000001" customHeight="1" x14ac:dyDescent="0.45">
      <c r="A215" s="37"/>
      <c r="B215" s="37"/>
      <c r="C215" s="37"/>
      <c r="D215" s="37"/>
      <c r="E215" s="37"/>
      <c r="F215" s="37"/>
      <c r="G215" s="37"/>
      <c r="H215" s="37"/>
      <c r="I215" s="37"/>
      <c r="J215" s="37"/>
      <c r="K215" s="42"/>
      <c r="L215" s="42"/>
      <c r="M215" s="42"/>
      <c r="N215" s="46"/>
      <c r="O215" s="46"/>
      <c r="P215" s="42"/>
      <c r="Q215" s="42"/>
      <c r="R215" s="42"/>
      <c r="S215" s="45" t="str">
        <f t="shared" si="20"/>
        <v/>
      </c>
      <c r="T215" s="45"/>
      <c r="U215" s="45"/>
      <c r="V215" s="45"/>
      <c r="W215" s="47"/>
      <c r="X215" s="47"/>
      <c r="Z215" s="81" t="str">
        <f t="shared" si="28"/>
        <v/>
      </c>
      <c r="AA215" s="81"/>
      <c r="AB215" s="81"/>
      <c r="AC215" s="81"/>
      <c r="AD215" s="81"/>
      <c r="AE215" s="81"/>
      <c r="AF215" s="81"/>
      <c r="AG215" s="81"/>
      <c r="AH215" s="81"/>
      <c r="AI215" s="81"/>
      <c r="AJ215" s="82" t="str">
        <f t="shared" si="29"/>
        <v/>
      </c>
      <c r="AK215" s="82"/>
      <c r="AL215" s="82"/>
      <c r="AM215" s="83" t="str">
        <f t="shared" si="30"/>
        <v/>
      </c>
      <c r="AN215" s="83"/>
      <c r="AO215" s="82" t="str">
        <f t="shared" si="31"/>
        <v/>
      </c>
      <c r="AP215" s="82"/>
      <c r="AQ215" s="82"/>
      <c r="AR215" s="45" t="str">
        <f t="shared" si="32"/>
        <v/>
      </c>
      <c r="AS215" s="45"/>
      <c r="AT215" s="45"/>
      <c r="AU215" s="45"/>
      <c r="AV215" s="84" t="str">
        <f t="shared" si="33"/>
        <v/>
      </c>
      <c r="AW215" s="84"/>
    </row>
    <row r="216" spans="1:49" ht="20.100000000000001" customHeight="1" x14ac:dyDescent="0.45">
      <c r="A216" s="37"/>
      <c r="B216" s="37"/>
      <c r="C216" s="37"/>
      <c r="D216" s="37"/>
      <c r="E216" s="37"/>
      <c r="F216" s="37"/>
      <c r="G216" s="37"/>
      <c r="H216" s="37"/>
      <c r="I216" s="37"/>
      <c r="J216" s="37"/>
      <c r="K216" s="42"/>
      <c r="L216" s="42"/>
      <c r="M216" s="42"/>
      <c r="N216" s="46"/>
      <c r="O216" s="46"/>
      <c r="P216" s="42"/>
      <c r="Q216" s="42"/>
      <c r="R216" s="42"/>
      <c r="S216" s="45" t="str">
        <f t="shared" si="20"/>
        <v/>
      </c>
      <c r="T216" s="45"/>
      <c r="U216" s="45"/>
      <c r="V216" s="45"/>
      <c r="W216" s="47"/>
      <c r="X216" s="47"/>
      <c r="Z216" s="81" t="str">
        <f t="shared" si="28"/>
        <v/>
      </c>
      <c r="AA216" s="81"/>
      <c r="AB216" s="81"/>
      <c r="AC216" s="81"/>
      <c r="AD216" s="81"/>
      <c r="AE216" s="81"/>
      <c r="AF216" s="81"/>
      <c r="AG216" s="81"/>
      <c r="AH216" s="81"/>
      <c r="AI216" s="81"/>
      <c r="AJ216" s="82" t="str">
        <f t="shared" si="29"/>
        <v/>
      </c>
      <c r="AK216" s="82"/>
      <c r="AL216" s="82"/>
      <c r="AM216" s="83" t="str">
        <f t="shared" si="30"/>
        <v/>
      </c>
      <c r="AN216" s="83"/>
      <c r="AO216" s="82" t="str">
        <f t="shared" si="31"/>
        <v/>
      </c>
      <c r="AP216" s="82"/>
      <c r="AQ216" s="82"/>
      <c r="AR216" s="45" t="str">
        <f t="shared" si="32"/>
        <v/>
      </c>
      <c r="AS216" s="45"/>
      <c r="AT216" s="45"/>
      <c r="AU216" s="45"/>
      <c r="AV216" s="84" t="str">
        <f t="shared" si="33"/>
        <v/>
      </c>
      <c r="AW216" s="84"/>
    </row>
    <row r="217" spans="1:49" ht="20.100000000000001" customHeight="1" x14ac:dyDescent="0.45">
      <c r="A217" s="37"/>
      <c r="B217" s="37"/>
      <c r="C217" s="37"/>
      <c r="D217" s="37"/>
      <c r="E217" s="37"/>
      <c r="F217" s="37"/>
      <c r="G217" s="37"/>
      <c r="H217" s="37"/>
      <c r="I217" s="37"/>
      <c r="J217" s="37"/>
      <c r="K217" s="42"/>
      <c r="L217" s="42"/>
      <c r="M217" s="42"/>
      <c r="N217" s="46"/>
      <c r="O217" s="46"/>
      <c r="P217" s="42"/>
      <c r="Q217" s="42"/>
      <c r="R217" s="42"/>
      <c r="S217" s="45" t="str">
        <f t="shared" si="20"/>
        <v/>
      </c>
      <c r="T217" s="45"/>
      <c r="U217" s="45"/>
      <c r="V217" s="45"/>
      <c r="W217" s="47"/>
      <c r="X217" s="47"/>
      <c r="Z217" s="81" t="str">
        <f t="shared" si="28"/>
        <v/>
      </c>
      <c r="AA217" s="81"/>
      <c r="AB217" s="81"/>
      <c r="AC217" s="81"/>
      <c r="AD217" s="81"/>
      <c r="AE217" s="81"/>
      <c r="AF217" s="81"/>
      <c r="AG217" s="81"/>
      <c r="AH217" s="81"/>
      <c r="AI217" s="81"/>
      <c r="AJ217" s="82" t="str">
        <f t="shared" si="29"/>
        <v/>
      </c>
      <c r="AK217" s="82"/>
      <c r="AL217" s="82"/>
      <c r="AM217" s="83" t="str">
        <f t="shared" si="30"/>
        <v/>
      </c>
      <c r="AN217" s="83"/>
      <c r="AO217" s="82" t="str">
        <f t="shared" si="31"/>
        <v/>
      </c>
      <c r="AP217" s="82"/>
      <c r="AQ217" s="82"/>
      <c r="AR217" s="45" t="str">
        <f t="shared" si="32"/>
        <v/>
      </c>
      <c r="AS217" s="45"/>
      <c r="AT217" s="45"/>
      <c r="AU217" s="45"/>
      <c r="AV217" s="84" t="str">
        <f t="shared" si="33"/>
        <v/>
      </c>
      <c r="AW217" s="84"/>
    </row>
    <row r="218" spans="1:49" ht="20.100000000000001" customHeight="1" x14ac:dyDescent="0.45">
      <c r="A218" s="37"/>
      <c r="B218" s="37"/>
      <c r="C218" s="37"/>
      <c r="D218" s="37"/>
      <c r="E218" s="37"/>
      <c r="F218" s="37"/>
      <c r="G218" s="37"/>
      <c r="H218" s="37"/>
      <c r="I218" s="37"/>
      <c r="J218" s="37"/>
      <c r="K218" s="42"/>
      <c r="L218" s="42"/>
      <c r="M218" s="42"/>
      <c r="N218" s="46"/>
      <c r="O218" s="46"/>
      <c r="P218" s="42"/>
      <c r="Q218" s="42"/>
      <c r="R218" s="42"/>
      <c r="S218" s="45" t="str">
        <f t="shared" si="20"/>
        <v/>
      </c>
      <c r="T218" s="45"/>
      <c r="U218" s="45"/>
      <c r="V218" s="45"/>
      <c r="W218" s="47"/>
      <c r="X218" s="47"/>
      <c r="Z218" s="81" t="str">
        <f t="shared" si="28"/>
        <v/>
      </c>
      <c r="AA218" s="81"/>
      <c r="AB218" s="81"/>
      <c r="AC218" s="81"/>
      <c r="AD218" s="81"/>
      <c r="AE218" s="81"/>
      <c r="AF218" s="81"/>
      <c r="AG218" s="81"/>
      <c r="AH218" s="81"/>
      <c r="AI218" s="81"/>
      <c r="AJ218" s="82" t="str">
        <f t="shared" si="29"/>
        <v/>
      </c>
      <c r="AK218" s="82"/>
      <c r="AL218" s="82"/>
      <c r="AM218" s="83" t="str">
        <f t="shared" si="30"/>
        <v/>
      </c>
      <c r="AN218" s="83"/>
      <c r="AO218" s="82" t="str">
        <f t="shared" si="31"/>
        <v/>
      </c>
      <c r="AP218" s="82"/>
      <c r="AQ218" s="82"/>
      <c r="AR218" s="45" t="str">
        <f t="shared" si="32"/>
        <v/>
      </c>
      <c r="AS218" s="45"/>
      <c r="AT218" s="45"/>
      <c r="AU218" s="45"/>
      <c r="AV218" s="84" t="str">
        <f t="shared" si="33"/>
        <v/>
      </c>
      <c r="AW218" s="84"/>
    </row>
    <row r="219" spans="1:49" ht="20.100000000000001" customHeight="1" x14ac:dyDescent="0.45">
      <c r="A219" s="37"/>
      <c r="B219" s="37"/>
      <c r="C219" s="37"/>
      <c r="D219" s="37"/>
      <c r="E219" s="37"/>
      <c r="F219" s="37"/>
      <c r="G219" s="37"/>
      <c r="H219" s="37"/>
      <c r="I219" s="37"/>
      <c r="J219" s="37"/>
      <c r="K219" s="42"/>
      <c r="L219" s="42"/>
      <c r="M219" s="42"/>
      <c r="N219" s="46"/>
      <c r="O219" s="46"/>
      <c r="P219" s="42"/>
      <c r="Q219" s="42"/>
      <c r="R219" s="42"/>
      <c r="S219" s="45" t="str">
        <f t="shared" si="20"/>
        <v/>
      </c>
      <c r="T219" s="45"/>
      <c r="U219" s="45"/>
      <c r="V219" s="45"/>
      <c r="W219" s="47"/>
      <c r="X219" s="47"/>
      <c r="Z219" s="81" t="str">
        <f t="shared" si="28"/>
        <v/>
      </c>
      <c r="AA219" s="81"/>
      <c r="AB219" s="81"/>
      <c r="AC219" s="81"/>
      <c r="AD219" s="81"/>
      <c r="AE219" s="81"/>
      <c r="AF219" s="81"/>
      <c r="AG219" s="81"/>
      <c r="AH219" s="81"/>
      <c r="AI219" s="81"/>
      <c r="AJ219" s="82" t="str">
        <f t="shared" si="29"/>
        <v/>
      </c>
      <c r="AK219" s="82"/>
      <c r="AL219" s="82"/>
      <c r="AM219" s="83" t="str">
        <f t="shared" si="30"/>
        <v/>
      </c>
      <c r="AN219" s="83"/>
      <c r="AO219" s="82" t="str">
        <f t="shared" si="31"/>
        <v/>
      </c>
      <c r="AP219" s="82"/>
      <c r="AQ219" s="82"/>
      <c r="AR219" s="45" t="str">
        <f t="shared" si="32"/>
        <v/>
      </c>
      <c r="AS219" s="45"/>
      <c r="AT219" s="45"/>
      <c r="AU219" s="45"/>
      <c r="AV219" s="84" t="str">
        <f t="shared" si="33"/>
        <v/>
      </c>
      <c r="AW219" s="84"/>
    </row>
    <row r="220" spans="1:49" ht="20.100000000000001" customHeight="1" x14ac:dyDescent="0.45">
      <c r="A220" s="37"/>
      <c r="B220" s="37"/>
      <c r="C220" s="37"/>
      <c r="D220" s="37"/>
      <c r="E220" s="37"/>
      <c r="F220" s="37"/>
      <c r="G220" s="37"/>
      <c r="H220" s="37"/>
      <c r="I220" s="37"/>
      <c r="J220" s="37"/>
      <c r="K220" s="42"/>
      <c r="L220" s="42"/>
      <c r="M220" s="42"/>
      <c r="N220" s="46"/>
      <c r="O220" s="46"/>
      <c r="P220" s="42"/>
      <c r="Q220" s="42"/>
      <c r="R220" s="42"/>
      <c r="S220" s="45" t="str">
        <f t="shared" si="20"/>
        <v/>
      </c>
      <c r="T220" s="45"/>
      <c r="U220" s="45"/>
      <c r="V220" s="45"/>
      <c r="W220" s="47"/>
      <c r="X220" s="47"/>
      <c r="Z220" s="81" t="str">
        <f t="shared" si="28"/>
        <v/>
      </c>
      <c r="AA220" s="81"/>
      <c r="AB220" s="81"/>
      <c r="AC220" s="81"/>
      <c r="AD220" s="81"/>
      <c r="AE220" s="81"/>
      <c r="AF220" s="81"/>
      <c r="AG220" s="81"/>
      <c r="AH220" s="81"/>
      <c r="AI220" s="81"/>
      <c r="AJ220" s="82" t="str">
        <f t="shared" si="29"/>
        <v/>
      </c>
      <c r="AK220" s="82"/>
      <c r="AL220" s="82"/>
      <c r="AM220" s="83" t="str">
        <f t="shared" si="30"/>
        <v/>
      </c>
      <c r="AN220" s="83"/>
      <c r="AO220" s="82" t="str">
        <f t="shared" si="31"/>
        <v/>
      </c>
      <c r="AP220" s="82"/>
      <c r="AQ220" s="82"/>
      <c r="AR220" s="45" t="str">
        <f t="shared" si="32"/>
        <v/>
      </c>
      <c r="AS220" s="45"/>
      <c r="AT220" s="45"/>
      <c r="AU220" s="45"/>
      <c r="AV220" s="84" t="str">
        <f t="shared" si="33"/>
        <v/>
      </c>
      <c r="AW220" s="84"/>
    </row>
    <row r="221" spans="1:49" ht="20.100000000000001" customHeight="1" x14ac:dyDescent="0.45">
      <c r="A221" s="37"/>
      <c r="B221" s="37"/>
      <c r="C221" s="37"/>
      <c r="D221" s="37"/>
      <c r="E221" s="37"/>
      <c r="F221" s="37"/>
      <c r="G221" s="37"/>
      <c r="H221" s="37"/>
      <c r="I221" s="37"/>
      <c r="J221" s="37"/>
      <c r="K221" s="42"/>
      <c r="L221" s="42"/>
      <c r="M221" s="42"/>
      <c r="N221" s="46"/>
      <c r="O221" s="46"/>
      <c r="P221" s="42"/>
      <c r="Q221" s="42"/>
      <c r="R221" s="42"/>
      <c r="S221" s="45" t="str">
        <f t="shared" si="20"/>
        <v/>
      </c>
      <c r="T221" s="45"/>
      <c r="U221" s="45"/>
      <c r="V221" s="45"/>
      <c r="W221" s="47"/>
      <c r="X221" s="47"/>
      <c r="Z221" s="81" t="str">
        <f t="shared" si="28"/>
        <v/>
      </c>
      <c r="AA221" s="81"/>
      <c r="AB221" s="81"/>
      <c r="AC221" s="81"/>
      <c r="AD221" s="81"/>
      <c r="AE221" s="81"/>
      <c r="AF221" s="81"/>
      <c r="AG221" s="81"/>
      <c r="AH221" s="81"/>
      <c r="AI221" s="81"/>
      <c r="AJ221" s="82" t="str">
        <f t="shared" si="29"/>
        <v/>
      </c>
      <c r="AK221" s="82"/>
      <c r="AL221" s="82"/>
      <c r="AM221" s="83" t="str">
        <f t="shared" si="30"/>
        <v/>
      </c>
      <c r="AN221" s="83"/>
      <c r="AO221" s="82" t="str">
        <f t="shared" si="31"/>
        <v/>
      </c>
      <c r="AP221" s="82"/>
      <c r="AQ221" s="82"/>
      <c r="AR221" s="45" t="str">
        <f t="shared" si="32"/>
        <v/>
      </c>
      <c r="AS221" s="45"/>
      <c r="AT221" s="45"/>
      <c r="AU221" s="45"/>
      <c r="AV221" s="84" t="str">
        <f t="shared" si="33"/>
        <v/>
      </c>
      <c r="AW221" s="84"/>
    </row>
    <row r="222" spans="1:49" ht="20.100000000000001" customHeight="1" x14ac:dyDescent="0.45">
      <c r="A222" s="37"/>
      <c r="B222" s="37"/>
      <c r="C222" s="37"/>
      <c r="D222" s="37"/>
      <c r="E222" s="37"/>
      <c r="F222" s="37"/>
      <c r="G222" s="37"/>
      <c r="H222" s="37"/>
      <c r="I222" s="37"/>
      <c r="J222" s="37"/>
      <c r="K222" s="42"/>
      <c r="L222" s="42"/>
      <c r="M222" s="42"/>
      <c r="N222" s="46"/>
      <c r="O222" s="46"/>
      <c r="P222" s="42"/>
      <c r="Q222" s="42"/>
      <c r="R222" s="42"/>
      <c r="S222" s="45" t="str">
        <f t="shared" si="20"/>
        <v/>
      </c>
      <c r="T222" s="45"/>
      <c r="U222" s="45"/>
      <c r="V222" s="45"/>
      <c r="W222" s="47"/>
      <c r="X222" s="47"/>
      <c r="Z222" s="81" t="str">
        <f t="shared" si="28"/>
        <v/>
      </c>
      <c r="AA222" s="81"/>
      <c r="AB222" s="81"/>
      <c r="AC222" s="81"/>
      <c r="AD222" s="81"/>
      <c r="AE222" s="81"/>
      <c r="AF222" s="81"/>
      <c r="AG222" s="81"/>
      <c r="AH222" s="81"/>
      <c r="AI222" s="81"/>
      <c r="AJ222" s="82" t="str">
        <f t="shared" si="29"/>
        <v/>
      </c>
      <c r="AK222" s="82"/>
      <c r="AL222" s="82"/>
      <c r="AM222" s="83" t="str">
        <f t="shared" si="30"/>
        <v/>
      </c>
      <c r="AN222" s="83"/>
      <c r="AO222" s="82" t="str">
        <f t="shared" si="31"/>
        <v/>
      </c>
      <c r="AP222" s="82"/>
      <c r="AQ222" s="82"/>
      <c r="AR222" s="45" t="str">
        <f t="shared" si="32"/>
        <v/>
      </c>
      <c r="AS222" s="45"/>
      <c r="AT222" s="45"/>
      <c r="AU222" s="45"/>
      <c r="AV222" s="84" t="str">
        <f t="shared" si="33"/>
        <v/>
      </c>
      <c r="AW222" s="84"/>
    </row>
    <row r="223" spans="1:49" ht="20.100000000000001" customHeight="1" x14ac:dyDescent="0.45">
      <c r="A223" s="37"/>
      <c r="B223" s="37"/>
      <c r="C223" s="37"/>
      <c r="D223" s="37"/>
      <c r="E223" s="37"/>
      <c r="F223" s="37"/>
      <c r="G223" s="37"/>
      <c r="H223" s="37"/>
      <c r="I223" s="37"/>
      <c r="J223" s="37"/>
      <c r="K223" s="42"/>
      <c r="L223" s="42"/>
      <c r="M223" s="42"/>
      <c r="N223" s="46"/>
      <c r="O223" s="46"/>
      <c r="P223" s="42"/>
      <c r="Q223" s="42"/>
      <c r="R223" s="42"/>
      <c r="S223" s="45" t="str">
        <f t="shared" si="20"/>
        <v/>
      </c>
      <c r="T223" s="45"/>
      <c r="U223" s="45"/>
      <c r="V223" s="45"/>
      <c r="W223" s="47"/>
      <c r="X223" s="47"/>
      <c r="Z223" s="81" t="str">
        <f t="shared" si="28"/>
        <v/>
      </c>
      <c r="AA223" s="81"/>
      <c r="AB223" s="81"/>
      <c r="AC223" s="81"/>
      <c r="AD223" s="81"/>
      <c r="AE223" s="81"/>
      <c r="AF223" s="81"/>
      <c r="AG223" s="81"/>
      <c r="AH223" s="81"/>
      <c r="AI223" s="81"/>
      <c r="AJ223" s="82" t="str">
        <f t="shared" si="29"/>
        <v/>
      </c>
      <c r="AK223" s="82"/>
      <c r="AL223" s="82"/>
      <c r="AM223" s="83" t="str">
        <f t="shared" si="30"/>
        <v/>
      </c>
      <c r="AN223" s="83"/>
      <c r="AO223" s="82" t="str">
        <f t="shared" si="31"/>
        <v/>
      </c>
      <c r="AP223" s="82"/>
      <c r="AQ223" s="82"/>
      <c r="AR223" s="45" t="str">
        <f t="shared" si="32"/>
        <v/>
      </c>
      <c r="AS223" s="45"/>
      <c r="AT223" s="45"/>
      <c r="AU223" s="45"/>
      <c r="AV223" s="84" t="str">
        <f t="shared" si="33"/>
        <v/>
      </c>
      <c r="AW223" s="84"/>
    </row>
    <row r="224" spans="1:49" ht="20.100000000000001" customHeight="1" x14ac:dyDescent="0.45">
      <c r="A224" s="37"/>
      <c r="B224" s="37"/>
      <c r="C224" s="37"/>
      <c r="D224" s="37"/>
      <c r="E224" s="37"/>
      <c r="F224" s="37"/>
      <c r="G224" s="37"/>
      <c r="H224" s="37"/>
      <c r="I224" s="37"/>
      <c r="J224" s="37"/>
      <c r="K224" s="42"/>
      <c r="L224" s="42"/>
      <c r="M224" s="42"/>
      <c r="N224" s="46"/>
      <c r="O224" s="46"/>
      <c r="P224" s="42"/>
      <c r="Q224" s="42"/>
      <c r="R224" s="42"/>
      <c r="S224" s="45" t="str">
        <f t="shared" si="20"/>
        <v/>
      </c>
      <c r="T224" s="45"/>
      <c r="U224" s="45"/>
      <c r="V224" s="45"/>
      <c r="W224" s="47"/>
      <c r="X224" s="47"/>
      <c r="Z224" s="81" t="str">
        <f t="shared" si="28"/>
        <v/>
      </c>
      <c r="AA224" s="81"/>
      <c r="AB224" s="81"/>
      <c r="AC224" s="81"/>
      <c r="AD224" s="81"/>
      <c r="AE224" s="81"/>
      <c r="AF224" s="81"/>
      <c r="AG224" s="81"/>
      <c r="AH224" s="81"/>
      <c r="AI224" s="81"/>
      <c r="AJ224" s="82" t="str">
        <f t="shared" si="29"/>
        <v/>
      </c>
      <c r="AK224" s="82"/>
      <c r="AL224" s="82"/>
      <c r="AM224" s="83" t="str">
        <f t="shared" si="30"/>
        <v/>
      </c>
      <c r="AN224" s="83"/>
      <c r="AO224" s="82" t="str">
        <f t="shared" si="31"/>
        <v/>
      </c>
      <c r="AP224" s="82"/>
      <c r="AQ224" s="82"/>
      <c r="AR224" s="45" t="str">
        <f t="shared" si="32"/>
        <v/>
      </c>
      <c r="AS224" s="45"/>
      <c r="AT224" s="45"/>
      <c r="AU224" s="45"/>
      <c r="AV224" s="84" t="str">
        <f t="shared" si="33"/>
        <v/>
      </c>
      <c r="AW224" s="84"/>
    </row>
    <row r="225" spans="1:49" ht="20.100000000000001" customHeight="1" x14ac:dyDescent="0.45">
      <c r="A225" s="37"/>
      <c r="B225" s="37"/>
      <c r="C225" s="37"/>
      <c r="D225" s="37"/>
      <c r="E225" s="37"/>
      <c r="F225" s="37"/>
      <c r="G225" s="37"/>
      <c r="H225" s="37"/>
      <c r="I225" s="37"/>
      <c r="J225" s="37"/>
      <c r="K225" s="42"/>
      <c r="L225" s="42"/>
      <c r="M225" s="42"/>
      <c r="N225" s="46"/>
      <c r="O225" s="46"/>
      <c r="P225" s="42"/>
      <c r="Q225" s="42"/>
      <c r="R225" s="42"/>
      <c r="S225" s="45" t="str">
        <f t="shared" si="20"/>
        <v/>
      </c>
      <c r="T225" s="45"/>
      <c r="U225" s="45"/>
      <c r="V225" s="45"/>
      <c r="W225" s="47"/>
      <c r="X225" s="47"/>
      <c r="Z225" s="81" t="str">
        <f t="shared" si="28"/>
        <v/>
      </c>
      <c r="AA225" s="81"/>
      <c r="AB225" s="81"/>
      <c r="AC225" s="81"/>
      <c r="AD225" s="81"/>
      <c r="AE225" s="81"/>
      <c r="AF225" s="81"/>
      <c r="AG225" s="81"/>
      <c r="AH225" s="81"/>
      <c r="AI225" s="81"/>
      <c r="AJ225" s="82" t="str">
        <f t="shared" si="29"/>
        <v/>
      </c>
      <c r="AK225" s="82"/>
      <c r="AL225" s="82"/>
      <c r="AM225" s="83" t="str">
        <f t="shared" si="30"/>
        <v/>
      </c>
      <c r="AN225" s="83"/>
      <c r="AO225" s="82" t="str">
        <f t="shared" si="31"/>
        <v/>
      </c>
      <c r="AP225" s="82"/>
      <c r="AQ225" s="82"/>
      <c r="AR225" s="45" t="str">
        <f t="shared" si="32"/>
        <v/>
      </c>
      <c r="AS225" s="45"/>
      <c r="AT225" s="45"/>
      <c r="AU225" s="45"/>
      <c r="AV225" s="84" t="str">
        <f t="shared" si="33"/>
        <v/>
      </c>
      <c r="AW225" s="84"/>
    </row>
    <row r="226" spans="1:49" ht="20.100000000000001" customHeight="1" x14ac:dyDescent="0.45">
      <c r="A226" s="37"/>
      <c r="B226" s="37"/>
      <c r="C226" s="37"/>
      <c r="D226" s="37"/>
      <c r="E226" s="37"/>
      <c r="F226" s="37"/>
      <c r="G226" s="37"/>
      <c r="H226" s="37"/>
      <c r="I226" s="37"/>
      <c r="J226" s="37"/>
      <c r="K226" s="42"/>
      <c r="L226" s="42"/>
      <c r="M226" s="42"/>
      <c r="N226" s="46"/>
      <c r="O226" s="46"/>
      <c r="P226" s="42"/>
      <c r="Q226" s="42"/>
      <c r="R226" s="42"/>
      <c r="S226" s="45" t="str">
        <f t="shared" si="20"/>
        <v/>
      </c>
      <c r="T226" s="45"/>
      <c r="U226" s="45"/>
      <c r="V226" s="45"/>
      <c r="W226" s="47"/>
      <c r="X226" s="47"/>
      <c r="Z226" s="81" t="str">
        <f t="shared" si="28"/>
        <v/>
      </c>
      <c r="AA226" s="81"/>
      <c r="AB226" s="81"/>
      <c r="AC226" s="81"/>
      <c r="AD226" s="81"/>
      <c r="AE226" s="81"/>
      <c r="AF226" s="81"/>
      <c r="AG226" s="81"/>
      <c r="AH226" s="81"/>
      <c r="AI226" s="81"/>
      <c r="AJ226" s="82" t="str">
        <f t="shared" si="29"/>
        <v/>
      </c>
      <c r="AK226" s="82"/>
      <c r="AL226" s="82"/>
      <c r="AM226" s="83" t="str">
        <f t="shared" si="30"/>
        <v/>
      </c>
      <c r="AN226" s="83"/>
      <c r="AO226" s="82" t="str">
        <f t="shared" si="31"/>
        <v/>
      </c>
      <c r="AP226" s="82"/>
      <c r="AQ226" s="82"/>
      <c r="AR226" s="45" t="str">
        <f t="shared" si="32"/>
        <v/>
      </c>
      <c r="AS226" s="45"/>
      <c r="AT226" s="45"/>
      <c r="AU226" s="45"/>
      <c r="AV226" s="84" t="str">
        <f t="shared" si="33"/>
        <v/>
      </c>
      <c r="AW226" s="84"/>
    </row>
    <row r="227" spans="1:49" ht="20.100000000000001" customHeight="1" x14ac:dyDescent="0.45">
      <c r="A227" s="37"/>
      <c r="B227" s="37"/>
      <c r="C227" s="37"/>
      <c r="D227" s="37"/>
      <c r="E227" s="37"/>
      <c r="F227" s="37"/>
      <c r="G227" s="37"/>
      <c r="H227" s="37"/>
      <c r="I227" s="37"/>
      <c r="J227" s="37"/>
      <c r="K227" s="42"/>
      <c r="L227" s="42"/>
      <c r="M227" s="42"/>
      <c r="N227" s="46"/>
      <c r="O227" s="46"/>
      <c r="P227" s="42"/>
      <c r="Q227" s="42"/>
      <c r="R227" s="42"/>
      <c r="S227" s="45" t="str">
        <f t="shared" si="20"/>
        <v/>
      </c>
      <c r="T227" s="45"/>
      <c r="U227" s="45"/>
      <c r="V227" s="45"/>
      <c r="W227" s="47"/>
      <c r="X227" s="47"/>
      <c r="Z227" s="81" t="str">
        <f t="shared" si="28"/>
        <v/>
      </c>
      <c r="AA227" s="81"/>
      <c r="AB227" s="81"/>
      <c r="AC227" s="81"/>
      <c r="AD227" s="81"/>
      <c r="AE227" s="81"/>
      <c r="AF227" s="81"/>
      <c r="AG227" s="81"/>
      <c r="AH227" s="81"/>
      <c r="AI227" s="81"/>
      <c r="AJ227" s="82" t="str">
        <f t="shared" si="29"/>
        <v/>
      </c>
      <c r="AK227" s="82"/>
      <c r="AL227" s="82"/>
      <c r="AM227" s="83" t="str">
        <f t="shared" si="30"/>
        <v/>
      </c>
      <c r="AN227" s="83"/>
      <c r="AO227" s="82" t="str">
        <f t="shared" si="31"/>
        <v/>
      </c>
      <c r="AP227" s="82"/>
      <c r="AQ227" s="82"/>
      <c r="AR227" s="45" t="str">
        <f t="shared" si="32"/>
        <v/>
      </c>
      <c r="AS227" s="45"/>
      <c r="AT227" s="45"/>
      <c r="AU227" s="45"/>
      <c r="AV227" s="84" t="str">
        <f t="shared" si="33"/>
        <v/>
      </c>
      <c r="AW227" s="84"/>
    </row>
    <row r="228" spans="1:49" ht="20.100000000000001" customHeight="1" x14ac:dyDescent="0.45">
      <c r="A228" s="37"/>
      <c r="B228" s="37"/>
      <c r="C228" s="37"/>
      <c r="D228" s="37"/>
      <c r="E228" s="37"/>
      <c r="F228" s="37"/>
      <c r="G228" s="37"/>
      <c r="H228" s="37"/>
      <c r="I228" s="37"/>
      <c r="J228" s="37"/>
      <c r="K228" s="42"/>
      <c r="L228" s="42"/>
      <c r="M228" s="42"/>
      <c r="N228" s="46"/>
      <c r="O228" s="46"/>
      <c r="P228" s="42"/>
      <c r="Q228" s="42"/>
      <c r="R228" s="42"/>
      <c r="S228" s="45" t="str">
        <f t="shared" si="20"/>
        <v/>
      </c>
      <c r="T228" s="45"/>
      <c r="U228" s="45"/>
      <c r="V228" s="45"/>
      <c r="W228" s="47"/>
      <c r="X228" s="47"/>
      <c r="Z228" s="81" t="str">
        <f t="shared" si="28"/>
        <v/>
      </c>
      <c r="AA228" s="81"/>
      <c r="AB228" s="81"/>
      <c r="AC228" s="81"/>
      <c r="AD228" s="81"/>
      <c r="AE228" s="81"/>
      <c r="AF228" s="81"/>
      <c r="AG228" s="81"/>
      <c r="AH228" s="81"/>
      <c r="AI228" s="81"/>
      <c r="AJ228" s="82" t="str">
        <f t="shared" si="29"/>
        <v/>
      </c>
      <c r="AK228" s="82"/>
      <c r="AL228" s="82"/>
      <c r="AM228" s="83" t="str">
        <f t="shared" si="30"/>
        <v/>
      </c>
      <c r="AN228" s="83"/>
      <c r="AO228" s="82" t="str">
        <f t="shared" si="31"/>
        <v/>
      </c>
      <c r="AP228" s="82"/>
      <c r="AQ228" s="82"/>
      <c r="AR228" s="45" t="str">
        <f t="shared" si="32"/>
        <v/>
      </c>
      <c r="AS228" s="45"/>
      <c r="AT228" s="45"/>
      <c r="AU228" s="45"/>
      <c r="AV228" s="84" t="str">
        <f t="shared" si="33"/>
        <v/>
      </c>
      <c r="AW228" s="84"/>
    </row>
    <row r="229" spans="1:49" ht="20.100000000000001" customHeight="1" x14ac:dyDescent="0.45">
      <c r="A229" s="37"/>
      <c r="B229" s="37"/>
      <c r="C229" s="37"/>
      <c r="D229" s="37"/>
      <c r="E229" s="37"/>
      <c r="F229" s="37"/>
      <c r="G229" s="37"/>
      <c r="H229" s="37"/>
      <c r="I229" s="37"/>
      <c r="J229" s="37"/>
      <c r="K229" s="42"/>
      <c r="L229" s="42"/>
      <c r="M229" s="42"/>
      <c r="N229" s="46"/>
      <c r="O229" s="46"/>
      <c r="P229" s="42"/>
      <c r="Q229" s="42"/>
      <c r="R229" s="42"/>
      <c r="S229" s="45" t="str">
        <f t="shared" si="20"/>
        <v/>
      </c>
      <c r="T229" s="45"/>
      <c r="U229" s="45"/>
      <c r="V229" s="45"/>
      <c r="W229" s="47"/>
      <c r="X229" s="47"/>
      <c r="Z229" s="81" t="str">
        <f t="shared" si="28"/>
        <v/>
      </c>
      <c r="AA229" s="81"/>
      <c r="AB229" s="81"/>
      <c r="AC229" s="81"/>
      <c r="AD229" s="81"/>
      <c r="AE229" s="81"/>
      <c r="AF229" s="81"/>
      <c r="AG229" s="81"/>
      <c r="AH229" s="81"/>
      <c r="AI229" s="81"/>
      <c r="AJ229" s="82" t="str">
        <f t="shared" si="29"/>
        <v/>
      </c>
      <c r="AK229" s="82"/>
      <c r="AL229" s="82"/>
      <c r="AM229" s="83" t="str">
        <f t="shared" si="30"/>
        <v/>
      </c>
      <c r="AN229" s="83"/>
      <c r="AO229" s="82" t="str">
        <f t="shared" si="31"/>
        <v/>
      </c>
      <c r="AP229" s="82"/>
      <c r="AQ229" s="82"/>
      <c r="AR229" s="45" t="str">
        <f t="shared" si="32"/>
        <v/>
      </c>
      <c r="AS229" s="45"/>
      <c r="AT229" s="45"/>
      <c r="AU229" s="45"/>
      <c r="AV229" s="84" t="str">
        <f t="shared" si="33"/>
        <v/>
      </c>
      <c r="AW229" s="84"/>
    </row>
    <row r="230" spans="1:49" ht="20.100000000000001" customHeight="1" x14ac:dyDescent="0.45">
      <c r="A230" s="37"/>
      <c r="B230" s="37"/>
      <c r="C230" s="37"/>
      <c r="D230" s="37"/>
      <c r="E230" s="37"/>
      <c r="F230" s="37"/>
      <c r="G230" s="37"/>
      <c r="H230" s="37"/>
      <c r="I230" s="37"/>
      <c r="J230" s="37"/>
      <c r="K230" s="42"/>
      <c r="L230" s="42"/>
      <c r="M230" s="42"/>
      <c r="N230" s="46"/>
      <c r="O230" s="46"/>
      <c r="P230" s="42"/>
      <c r="Q230" s="42"/>
      <c r="R230" s="42"/>
      <c r="S230" s="45" t="str">
        <f t="shared" si="20"/>
        <v/>
      </c>
      <c r="T230" s="45"/>
      <c r="U230" s="45"/>
      <c r="V230" s="45"/>
      <c r="W230" s="47"/>
      <c r="X230" s="47"/>
      <c r="Z230" s="81" t="str">
        <f t="shared" si="28"/>
        <v/>
      </c>
      <c r="AA230" s="81"/>
      <c r="AB230" s="81"/>
      <c r="AC230" s="81"/>
      <c r="AD230" s="81"/>
      <c r="AE230" s="81"/>
      <c r="AF230" s="81"/>
      <c r="AG230" s="81"/>
      <c r="AH230" s="81"/>
      <c r="AI230" s="81"/>
      <c r="AJ230" s="82" t="str">
        <f t="shared" si="29"/>
        <v/>
      </c>
      <c r="AK230" s="82"/>
      <c r="AL230" s="82"/>
      <c r="AM230" s="83" t="str">
        <f t="shared" si="30"/>
        <v/>
      </c>
      <c r="AN230" s="83"/>
      <c r="AO230" s="82" t="str">
        <f t="shared" si="31"/>
        <v/>
      </c>
      <c r="AP230" s="82"/>
      <c r="AQ230" s="82"/>
      <c r="AR230" s="45" t="str">
        <f t="shared" si="32"/>
        <v/>
      </c>
      <c r="AS230" s="45"/>
      <c r="AT230" s="45"/>
      <c r="AU230" s="45"/>
      <c r="AV230" s="84" t="str">
        <f t="shared" si="33"/>
        <v/>
      </c>
      <c r="AW230" s="84"/>
    </row>
    <row r="231" spans="1:49" ht="20.100000000000001" customHeight="1" x14ac:dyDescent="0.45">
      <c r="A231" s="37"/>
      <c r="B231" s="37"/>
      <c r="C231" s="37"/>
      <c r="D231" s="37"/>
      <c r="E231" s="37"/>
      <c r="F231" s="37"/>
      <c r="G231" s="37"/>
      <c r="H231" s="37"/>
      <c r="I231" s="37"/>
      <c r="J231" s="37"/>
      <c r="K231" s="42"/>
      <c r="L231" s="42"/>
      <c r="M231" s="42"/>
      <c r="N231" s="46"/>
      <c r="O231" s="46"/>
      <c r="P231" s="42"/>
      <c r="Q231" s="42"/>
      <c r="R231" s="42"/>
      <c r="S231" s="45" t="str">
        <f t="shared" si="20"/>
        <v/>
      </c>
      <c r="T231" s="45"/>
      <c r="U231" s="45"/>
      <c r="V231" s="45"/>
      <c r="W231" s="47"/>
      <c r="X231" s="47"/>
      <c r="Z231" s="81" t="str">
        <f t="shared" si="28"/>
        <v/>
      </c>
      <c r="AA231" s="81"/>
      <c r="AB231" s="81"/>
      <c r="AC231" s="81"/>
      <c r="AD231" s="81"/>
      <c r="AE231" s="81"/>
      <c r="AF231" s="81"/>
      <c r="AG231" s="81"/>
      <c r="AH231" s="81"/>
      <c r="AI231" s="81"/>
      <c r="AJ231" s="82" t="str">
        <f t="shared" si="29"/>
        <v/>
      </c>
      <c r="AK231" s="82"/>
      <c r="AL231" s="82"/>
      <c r="AM231" s="83" t="str">
        <f t="shared" si="30"/>
        <v/>
      </c>
      <c r="AN231" s="83"/>
      <c r="AO231" s="82" t="str">
        <f t="shared" si="31"/>
        <v/>
      </c>
      <c r="AP231" s="82"/>
      <c r="AQ231" s="82"/>
      <c r="AR231" s="45" t="str">
        <f t="shared" si="32"/>
        <v/>
      </c>
      <c r="AS231" s="45"/>
      <c r="AT231" s="45"/>
      <c r="AU231" s="45"/>
      <c r="AV231" s="84" t="str">
        <f t="shared" si="33"/>
        <v/>
      </c>
      <c r="AW231" s="84"/>
    </row>
    <row r="232" spans="1:49" ht="20.100000000000001" customHeight="1" x14ac:dyDescent="0.45">
      <c r="A232" s="37"/>
      <c r="B232" s="37"/>
      <c r="C232" s="37"/>
      <c r="D232" s="37"/>
      <c r="E232" s="37"/>
      <c r="F232" s="37"/>
      <c r="G232" s="37"/>
      <c r="H232" s="37"/>
      <c r="I232" s="37"/>
      <c r="J232" s="37"/>
      <c r="K232" s="42"/>
      <c r="L232" s="42"/>
      <c r="M232" s="42"/>
      <c r="N232" s="46"/>
      <c r="O232" s="46"/>
      <c r="P232" s="42"/>
      <c r="Q232" s="42"/>
      <c r="R232" s="42"/>
      <c r="S232" s="45" t="str">
        <f t="shared" si="20"/>
        <v/>
      </c>
      <c r="T232" s="45"/>
      <c r="U232" s="45"/>
      <c r="V232" s="45"/>
      <c r="W232" s="47"/>
      <c r="X232" s="47"/>
      <c r="Z232" s="81" t="str">
        <f t="shared" si="28"/>
        <v/>
      </c>
      <c r="AA232" s="81"/>
      <c r="AB232" s="81"/>
      <c r="AC232" s="81"/>
      <c r="AD232" s="81"/>
      <c r="AE232" s="81"/>
      <c r="AF232" s="81"/>
      <c r="AG232" s="81"/>
      <c r="AH232" s="81"/>
      <c r="AI232" s="81"/>
      <c r="AJ232" s="82" t="str">
        <f t="shared" si="29"/>
        <v/>
      </c>
      <c r="AK232" s="82"/>
      <c r="AL232" s="82"/>
      <c r="AM232" s="83" t="str">
        <f t="shared" si="30"/>
        <v/>
      </c>
      <c r="AN232" s="83"/>
      <c r="AO232" s="82" t="str">
        <f t="shared" si="31"/>
        <v/>
      </c>
      <c r="AP232" s="82"/>
      <c r="AQ232" s="82"/>
      <c r="AR232" s="45" t="str">
        <f t="shared" si="32"/>
        <v/>
      </c>
      <c r="AS232" s="45"/>
      <c r="AT232" s="45"/>
      <c r="AU232" s="45"/>
      <c r="AV232" s="84" t="str">
        <f t="shared" si="33"/>
        <v/>
      </c>
      <c r="AW232" s="84"/>
    </row>
    <row r="233" spans="1:49" ht="20.100000000000001" customHeight="1" x14ac:dyDescent="0.45">
      <c r="A233" s="37"/>
      <c r="B233" s="37"/>
      <c r="C233" s="37"/>
      <c r="D233" s="37"/>
      <c r="E233" s="37"/>
      <c r="F233" s="37"/>
      <c r="G233" s="37"/>
      <c r="H233" s="37"/>
      <c r="I233" s="37"/>
      <c r="J233" s="37"/>
      <c r="K233" s="42"/>
      <c r="L233" s="42"/>
      <c r="M233" s="42"/>
      <c r="N233" s="46"/>
      <c r="O233" s="46"/>
      <c r="P233" s="42"/>
      <c r="Q233" s="42"/>
      <c r="R233" s="42"/>
      <c r="S233" s="45" t="str">
        <f t="shared" si="20"/>
        <v/>
      </c>
      <c r="T233" s="45"/>
      <c r="U233" s="45"/>
      <c r="V233" s="45"/>
      <c r="W233" s="47"/>
      <c r="X233" s="47"/>
      <c r="Z233" s="81" t="str">
        <f t="shared" si="28"/>
        <v/>
      </c>
      <c r="AA233" s="81"/>
      <c r="AB233" s="81"/>
      <c r="AC233" s="81"/>
      <c r="AD233" s="81"/>
      <c r="AE233" s="81"/>
      <c r="AF233" s="81"/>
      <c r="AG233" s="81"/>
      <c r="AH233" s="81"/>
      <c r="AI233" s="81"/>
      <c r="AJ233" s="82" t="str">
        <f t="shared" si="29"/>
        <v/>
      </c>
      <c r="AK233" s="82"/>
      <c r="AL233" s="82"/>
      <c r="AM233" s="83" t="str">
        <f t="shared" si="30"/>
        <v/>
      </c>
      <c r="AN233" s="83"/>
      <c r="AO233" s="82" t="str">
        <f t="shared" si="31"/>
        <v/>
      </c>
      <c r="AP233" s="82"/>
      <c r="AQ233" s="82"/>
      <c r="AR233" s="45" t="str">
        <f t="shared" si="32"/>
        <v/>
      </c>
      <c r="AS233" s="45"/>
      <c r="AT233" s="45"/>
      <c r="AU233" s="45"/>
      <c r="AV233" s="84" t="str">
        <f t="shared" si="33"/>
        <v/>
      </c>
      <c r="AW233" s="84"/>
    </row>
    <row r="234" spans="1:49" ht="20.100000000000001" customHeight="1" x14ac:dyDescent="0.45">
      <c r="A234" s="37"/>
      <c r="B234" s="37"/>
      <c r="C234" s="37"/>
      <c r="D234" s="37"/>
      <c r="E234" s="37"/>
      <c r="F234" s="37"/>
      <c r="G234" s="37"/>
      <c r="H234" s="37"/>
      <c r="I234" s="37"/>
      <c r="J234" s="37"/>
      <c r="K234" s="42"/>
      <c r="L234" s="42"/>
      <c r="M234" s="42"/>
      <c r="N234" s="46"/>
      <c r="O234" s="46"/>
      <c r="P234" s="42"/>
      <c r="Q234" s="42"/>
      <c r="R234" s="42"/>
      <c r="S234" s="45" t="str">
        <f t="shared" si="20"/>
        <v/>
      </c>
      <c r="T234" s="45"/>
      <c r="U234" s="45"/>
      <c r="V234" s="45"/>
      <c r="W234" s="47"/>
      <c r="X234" s="47"/>
      <c r="Z234" s="81" t="str">
        <f t="shared" si="28"/>
        <v/>
      </c>
      <c r="AA234" s="81"/>
      <c r="AB234" s="81"/>
      <c r="AC234" s="81"/>
      <c r="AD234" s="81"/>
      <c r="AE234" s="81"/>
      <c r="AF234" s="81"/>
      <c r="AG234" s="81"/>
      <c r="AH234" s="81"/>
      <c r="AI234" s="81"/>
      <c r="AJ234" s="82" t="str">
        <f t="shared" si="29"/>
        <v/>
      </c>
      <c r="AK234" s="82"/>
      <c r="AL234" s="82"/>
      <c r="AM234" s="83" t="str">
        <f t="shared" si="30"/>
        <v/>
      </c>
      <c r="AN234" s="83"/>
      <c r="AO234" s="82" t="str">
        <f t="shared" si="31"/>
        <v/>
      </c>
      <c r="AP234" s="82"/>
      <c r="AQ234" s="82"/>
      <c r="AR234" s="45" t="str">
        <f t="shared" si="32"/>
        <v/>
      </c>
      <c r="AS234" s="45"/>
      <c r="AT234" s="45"/>
      <c r="AU234" s="45"/>
      <c r="AV234" s="84" t="str">
        <f t="shared" si="33"/>
        <v/>
      </c>
      <c r="AW234" s="84"/>
    </row>
    <row r="235" spans="1:49" ht="20.100000000000001" customHeight="1" x14ac:dyDescent="0.45">
      <c r="A235" s="37"/>
      <c r="B235" s="37"/>
      <c r="C235" s="37"/>
      <c r="D235" s="37"/>
      <c r="E235" s="37"/>
      <c r="F235" s="37"/>
      <c r="G235" s="37"/>
      <c r="H235" s="37"/>
      <c r="I235" s="37"/>
      <c r="J235" s="37"/>
      <c r="K235" s="42"/>
      <c r="L235" s="42"/>
      <c r="M235" s="42"/>
      <c r="N235" s="46"/>
      <c r="O235" s="46"/>
      <c r="P235" s="42"/>
      <c r="Q235" s="42"/>
      <c r="R235" s="42"/>
      <c r="S235" s="45" t="str">
        <f t="shared" si="20"/>
        <v/>
      </c>
      <c r="T235" s="45"/>
      <c r="U235" s="45"/>
      <c r="V235" s="45"/>
      <c r="W235" s="47"/>
      <c r="X235" s="47"/>
      <c r="Z235" s="81" t="str">
        <f t="shared" si="28"/>
        <v/>
      </c>
      <c r="AA235" s="81"/>
      <c r="AB235" s="81"/>
      <c r="AC235" s="81"/>
      <c r="AD235" s="81"/>
      <c r="AE235" s="81"/>
      <c r="AF235" s="81"/>
      <c r="AG235" s="81"/>
      <c r="AH235" s="81"/>
      <c r="AI235" s="81"/>
      <c r="AJ235" s="82" t="str">
        <f t="shared" si="29"/>
        <v/>
      </c>
      <c r="AK235" s="82"/>
      <c r="AL235" s="82"/>
      <c r="AM235" s="83" t="str">
        <f t="shared" si="30"/>
        <v/>
      </c>
      <c r="AN235" s="83"/>
      <c r="AO235" s="82" t="str">
        <f t="shared" si="31"/>
        <v/>
      </c>
      <c r="AP235" s="82"/>
      <c r="AQ235" s="82"/>
      <c r="AR235" s="45" t="str">
        <f t="shared" si="32"/>
        <v/>
      </c>
      <c r="AS235" s="45"/>
      <c r="AT235" s="45"/>
      <c r="AU235" s="45"/>
      <c r="AV235" s="84" t="str">
        <f t="shared" si="33"/>
        <v/>
      </c>
      <c r="AW235" s="84"/>
    </row>
    <row r="236" spans="1:49" ht="20.100000000000001" customHeight="1" x14ac:dyDescent="0.45">
      <c r="A236" s="37"/>
      <c r="B236" s="37"/>
      <c r="C236" s="37"/>
      <c r="D236" s="37"/>
      <c r="E236" s="37"/>
      <c r="F236" s="37"/>
      <c r="G236" s="37"/>
      <c r="H236" s="37"/>
      <c r="I236" s="37"/>
      <c r="J236" s="37"/>
      <c r="K236" s="42"/>
      <c r="L236" s="42"/>
      <c r="M236" s="42"/>
      <c r="N236" s="46"/>
      <c r="O236" s="46"/>
      <c r="P236" s="42"/>
      <c r="Q236" s="42"/>
      <c r="R236" s="42"/>
      <c r="S236" s="45" t="str">
        <f t="shared" si="20"/>
        <v/>
      </c>
      <c r="T236" s="45"/>
      <c r="U236" s="45"/>
      <c r="V236" s="45"/>
      <c r="W236" s="47"/>
      <c r="X236" s="47"/>
      <c r="Z236" s="81" t="str">
        <f t="shared" si="28"/>
        <v/>
      </c>
      <c r="AA236" s="81"/>
      <c r="AB236" s="81"/>
      <c r="AC236" s="81"/>
      <c r="AD236" s="81"/>
      <c r="AE236" s="81"/>
      <c r="AF236" s="81"/>
      <c r="AG236" s="81"/>
      <c r="AH236" s="81"/>
      <c r="AI236" s="81"/>
      <c r="AJ236" s="82" t="str">
        <f t="shared" si="29"/>
        <v/>
      </c>
      <c r="AK236" s="82"/>
      <c r="AL236" s="82"/>
      <c r="AM236" s="83" t="str">
        <f t="shared" si="30"/>
        <v/>
      </c>
      <c r="AN236" s="83"/>
      <c r="AO236" s="82" t="str">
        <f t="shared" si="31"/>
        <v/>
      </c>
      <c r="AP236" s="82"/>
      <c r="AQ236" s="82"/>
      <c r="AR236" s="45" t="str">
        <f t="shared" si="32"/>
        <v/>
      </c>
      <c r="AS236" s="45"/>
      <c r="AT236" s="45"/>
      <c r="AU236" s="45"/>
      <c r="AV236" s="84" t="str">
        <f t="shared" si="33"/>
        <v/>
      </c>
      <c r="AW236" s="84"/>
    </row>
    <row r="237" spans="1:49" ht="20.100000000000001" customHeight="1" x14ac:dyDescent="0.45">
      <c r="A237" s="37"/>
      <c r="B237" s="37"/>
      <c r="C237" s="37"/>
      <c r="D237" s="37"/>
      <c r="E237" s="37"/>
      <c r="F237" s="37"/>
      <c r="G237" s="37"/>
      <c r="H237" s="37"/>
      <c r="I237" s="37"/>
      <c r="J237" s="37"/>
      <c r="K237" s="42"/>
      <c r="L237" s="42"/>
      <c r="M237" s="42"/>
      <c r="N237" s="46"/>
      <c r="O237" s="46"/>
      <c r="P237" s="42"/>
      <c r="Q237" s="42"/>
      <c r="R237" s="42"/>
      <c r="S237" s="45" t="str">
        <f t="shared" ref="S237:S266" si="34">IF(P237="","",K237*P237)</f>
        <v/>
      </c>
      <c r="T237" s="45"/>
      <c r="U237" s="45"/>
      <c r="V237" s="45"/>
      <c r="W237" s="47"/>
      <c r="X237" s="47"/>
      <c r="Z237" s="81" t="str">
        <f t="shared" si="28"/>
        <v/>
      </c>
      <c r="AA237" s="81"/>
      <c r="AB237" s="81"/>
      <c r="AC237" s="81"/>
      <c r="AD237" s="81"/>
      <c r="AE237" s="81"/>
      <c r="AF237" s="81"/>
      <c r="AG237" s="81"/>
      <c r="AH237" s="81"/>
      <c r="AI237" s="81"/>
      <c r="AJ237" s="82" t="str">
        <f t="shared" si="29"/>
        <v/>
      </c>
      <c r="AK237" s="82"/>
      <c r="AL237" s="82"/>
      <c r="AM237" s="83" t="str">
        <f t="shared" si="30"/>
        <v/>
      </c>
      <c r="AN237" s="83"/>
      <c r="AO237" s="82" t="str">
        <f t="shared" si="31"/>
        <v/>
      </c>
      <c r="AP237" s="82"/>
      <c r="AQ237" s="82"/>
      <c r="AR237" s="45" t="str">
        <f t="shared" si="32"/>
        <v/>
      </c>
      <c r="AS237" s="45"/>
      <c r="AT237" s="45"/>
      <c r="AU237" s="45"/>
      <c r="AV237" s="84" t="str">
        <f t="shared" si="33"/>
        <v/>
      </c>
      <c r="AW237" s="84"/>
    </row>
    <row r="238" spans="1:49" ht="20.100000000000001" customHeight="1" x14ac:dyDescent="0.45">
      <c r="A238" s="37"/>
      <c r="B238" s="37"/>
      <c r="C238" s="37"/>
      <c r="D238" s="37"/>
      <c r="E238" s="37"/>
      <c r="F238" s="37"/>
      <c r="G238" s="37"/>
      <c r="H238" s="37"/>
      <c r="I238" s="37"/>
      <c r="J238" s="37"/>
      <c r="K238" s="42"/>
      <c r="L238" s="42"/>
      <c r="M238" s="42"/>
      <c r="N238" s="46"/>
      <c r="O238" s="46"/>
      <c r="P238" s="42"/>
      <c r="Q238" s="42"/>
      <c r="R238" s="42"/>
      <c r="S238" s="45" t="str">
        <f t="shared" si="34"/>
        <v/>
      </c>
      <c r="T238" s="45"/>
      <c r="U238" s="45"/>
      <c r="V238" s="45"/>
      <c r="W238" s="47"/>
      <c r="X238" s="47"/>
      <c r="Z238" s="81" t="str">
        <f t="shared" si="28"/>
        <v/>
      </c>
      <c r="AA238" s="81"/>
      <c r="AB238" s="81"/>
      <c r="AC238" s="81"/>
      <c r="AD238" s="81"/>
      <c r="AE238" s="81"/>
      <c r="AF238" s="81"/>
      <c r="AG238" s="81"/>
      <c r="AH238" s="81"/>
      <c r="AI238" s="81"/>
      <c r="AJ238" s="82" t="str">
        <f t="shared" si="29"/>
        <v/>
      </c>
      <c r="AK238" s="82"/>
      <c r="AL238" s="82"/>
      <c r="AM238" s="83" t="str">
        <f t="shared" si="30"/>
        <v/>
      </c>
      <c r="AN238" s="83"/>
      <c r="AO238" s="82" t="str">
        <f t="shared" si="31"/>
        <v/>
      </c>
      <c r="AP238" s="82"/>
      <c r="AQ238" s="82"/>
      <c r="AR238" s="45" t="str">
        <f t="shared" si="32"/>
        <v/>
      </c>
      <c r="AS238" s="45"/>
      <c r="AT238" s="45"/>
      <c r="AU238" s="45"/>
      <c r="AV238" s="84" t="str">
        <f t="shared" si="33"/>
        <v/>
      </c>
      <c r="AW238" s="84"/>
    </row>
    <row r="239" spans="1:49" ht="20.100000000000001" customHeight="1" x14ac:dyDescent="0.45">
      <c r="A239" s="37"/>
      <c r="B239" s="37"/>
      <c r="C239" s="37"/>
      <c r="D239" s="37"/>
      <c r="E239" s="37"/>
      <c r="F239" s="37"/>
      <c r="G239" s="37"/>
      <c r="H239" s="37"/>
      <c r="I239" s="37"/>
      <c r="J239" s="37"/>
      <c r="K239" s="42"/>
      <c r="L239" s="42"/>
      <c r="M239" s="42"/>
      <c r="N239" s="46"/>
      <c r="O239" s="46"/>
      <c r="P239" s="42"/>
      <c r="Q239" s="42"/>
      <c r="R239" s="42"/>
      <c r="S239" s="45" t="str">
        <f t="shared" si="34"/>
        <v/>
      </c>
      <c r="T239" s="45"/>
      <c r="U239" s="45"/>
      <c r="V239" s="45"/>
      <c r="W239" s="47"/>
      <c r="X239" s="47"/>
      <c r="Z239" s="81" t="str">
        <f t="shared" si="28"/>
        <v/>
      </c>
      <c r="AA239" s="81"/>
      <c r="AB239" s="81"/>
      <c r="AC239" s="81"/>
      <c r="AD239" s="81"/>
      <c r="AE239" s="81"/>
      <c r="AF239" s="81"/>
      <c r="AG239" s="81"/>
      <c r="AH239" s="81"/>
      <c r="AI239" s="81"/>
      <c r="AJ239" s="82" t="str">
        <f t="shared" si="29"/>
        <v/>
      </c>
      <c r="AK239" s="82"/>
      <c r="AL239" s="82"/>
      <c r="AM239" s="83" t="str">
        <f t="shared" si="30"/>
        <v/>
      </c>
      <c r="AN239" s="83"/>
      <c r="AO239" s="82" t="str">
        <f t="shared" si="31"/>
        <v/>
      </c>
      <c r="AP239" s="82"/>
      <c r="AQ239" s="82"/>
      <c r="AR239" s="45" t="str">
        <f t="shared" si="32"/>
        <v/>
      </c>
      <c r="AS239" s="45"/>
      <c r="AT239" s="45"/>
      <c r="AU239" s="45"/>
      <c r="AV239" s="84" t="str">
        <f t="shared" si="33"/>
        <v/>
      </c>
      <c r="AW239" s="84"/>
    </row>
    <row r="240" spans="1:49" ht="20.100000000000001" customHeight="1" x14ac:dyDescent="0.45">
      <c r="A240" s="37"/>
      <c r="B240" s="37"/>
      <c r="C240" s="37"/>
      <c r="D240" s="37"/>
      <c r="E240" s="37"/>
      <c r="F240" s="37"/>
      <c r="G240" s="37"/>
      <c r="H240" s="37"/>
      <c r="I240" s="37"/>
      <c r="J240" s="37"/>
      <c r="K240" s="42"/>
      <c r="L240" s="42"/>
      <c r="M240" s="42"/>
      <c r="N240" s="46"/>
      <c r="O240" s="46"/>
      <c r="P240" s="42"/>
      <c r="Q240" s="42"/>
      <c r="R240" s="42"/>
      <c r="S240" s="45" t="str">
        <f t="shared" si="34"/>
        <v/>
      </c>
      <c r="T240" s="45"/>
      <c r="U240" s="45"/>
      <c r="V240" s="45"/>
      <c r="W240" s="47"/>
      <c r="X240" s="47"/>
      <c r="Z240" s="81" t="str">
        <f t="shared" si="28"/>
        <v/>
      </c>
      <c r="AA240" s="81"/>
      <c r="AB240" s="81"/>
      <c r="AC240" s="81"/>
      <c r="AD240" s="81"/>
      <c r="AE240" s="81"/>
      <c r="AF240" s="81"/>
      <c r="AG240" s="81"/>
      <c r="AH240" s="81"/>
      <c r="AI240" s="81"/>
      <c r="AJ240" s="82" t="str">
        <f t="shared" si="29"/>
        <v/>
      </c>
      <c r="AK240" s="82"/>
      <c r="AL240" s="82"/>
      <c r="AM240" s="83" t="str">
        <f t="shared" si="30"/>
        <v/>
      </c>
      <c r="AN240" s="83"/>
      <c r="AO240" s="82" t="str">
        <f t="shared" si="31"/>
        <v/>
      </c>
      <c r="AP240" s="82"/>
      <c r="AQ240" s="82"/>
      <c r="AR240" s="45" t="str">
        <f t="shared" si="32"/>
        <v/>
      </c>
      <c r="AS240" s="45"/>
      <c r="AT240" s="45"/>
      <c r="AU240" s="45"/>
      <c r="AV240" s="84" t="str">
        <f t="shared" si="33"/>
        <v/>
      </c>
      <c r="AW240" s="84"/>
    </row>
    <row r="241" spans="1:49" ht="20.100000000000001" customHeight="1" x14ac:dyDescent="0.45">
      <c r="A241" s="37"/>
      <c r="B241" s="37"/>
      <c r="C241" s="37"/>
      <c r="D241" s="37"/>
      <c r="E241" s="37"/>
      <c r="F241" s="37"/>
      <c r="G241" s="37"/>
      <c r="H241" s="37"/>
      <c r="I241" s="37"/>
      <c r="J241" s="37"/>
      <c r="K241" s="42"/>
      <c r="L241" s="42"/>
      <c r="M241" s="42"/>
      <c r="N241" s="46"/>
      <c r="O241" s="46"/>
      <c r="P241" s="42"/>
      <c r="Q241" s="42"/>
      <c r="R241" s="42"/>
      <c r="S241" s="45" t="str">
        <f t="shared" si="34"/>
        <v/>
      </c>
      <c r="T241" s="45"/>
      <c r="U241" s="45"/>
      <c r="V241" s="45"/>
      <c r="W241" s="47"/>
      <c r="X241" s="47"/>
      <c r="Z241" s="81" t="str">
        <f t="shared" si="28"/>
        <v/>
      </c>
      <c r="AA241" s="81"/>
      <c r="AB241" s="81"/>
      <c r="AC241" s="81"/>
      <c r="AD241" s="81"/>
      <c r="AE241" s="81"/>
      <c r="AF241" s="81"/>
      <c r="AG241" s="81"/>
      <c r="AH241" s="81"/>
      <c r="AI241" s="81"/>
      <c r="AJ241" s="82" t="str">
        <f t="shared" si="29"/>
        <v/>
      </c>
      <c r="AK241" s="82"/>
      <c r="AL241" s="82"/>
      <c r="AM241" s="83" t="str">
        <f t="shared" si="30"/>
        <v/>
      </c>
      <c r="AN241" s="83"/>
      <c r="AO241" s="82" t="str">
        <f t="shared" si="31"/>
        <v/>
      </c>
      <c r="AP241" s="82"/>
      <c r="AQ241" s="82"/>
      <c r="AR241" s="45" t="str">
        <f t="shared" si="32"/>
        <v/>
      </c>
      <c r="AS241" s="45"/>
      <c r="AT241" s="45"/>
      <c r="AU241" s="45"/>
      <c r="AV241" s="84" t="str">
        <f t="shared" si="33"/>
        <v/>
      </c>
      <c r="AW241" s="84"/>
    </row>
    <row r="242" spans="1:49" ht="20.100000000000001" customHeight="1" x14ac:dyDescent="0.45">
      <c r="A242" s="37"/>
      <c r="B242" s="37"/>
      <c r="C242" s="37"/>
      <c r="D242" s="37"/>
      <c r="E242" s="37"/>
      <c r="F242" s="37"/>
      <c r="G242" s="37"/>
      <c r="H242" s="37"/>
      <c r="I242" s="37"/>
      <c r="J242" s="37"/>
      <c r="K242" s="42"/>
      <c r="L242" s="42"/>
      <c r="M242" s="42"/>
      <c r="N242" s="46"/>
      <c r="O242" s="46"/>
      <c r="P242" s="42"/>
      <c r="Q242" s="42"/>
      <c r="R242" s="42"/>
      <c r="S242" s="45" t="str">
        <f t="shared" si="34"/>
        <v/>
      </c>
      <c r="T242" s="45"/>
      <c r="U242" s="45"/>
      <c r="V242" s="45"/>
      <c r="W242" s="47"/>
      <c r="X242" s="47"/>
      <c r="Z242" s="81" t="str">
        <f t="shared" si="28"/>
        <v/>
      </c>
      <c r="AA242" s="81"/>
      <c r="AB242" s="81"/>
      <c r="AC242" s="81"/>
      <c r="AD242" s="81"/>
      <c r="AE242" s="81"/>
      <c r="AF242" s="81"/>
      <c r="AG242" s="81"/>
      <c r="AH242" s="81"/>
      <c r="AI242" s="81"/>
      <c r="AJ242" s="82" t="str">
        <f t="shared" si="29"/>
        <v/>
      </c>
      <c r="AK242" s="82"/>
      <c r="AL242" s="82"/>
      <c r="AM242" s="83" t="str">
        <f t="shared" si="30"/>
        <v/>
      </c>
      <c r="AN242" s="83"/>
      <c r="AO242" s="82" t="str">
        <f t="shared" si="31"/>
        <v/>
      </c>
      <c r="AP242" s="82"/>
      <c r="AQ242" s="82"/>
      <c r="AR242" s="45" t="str">
        <f t="shared" si="32"/>
        <v/>
      </c>
      <c r="AS242" s="45"/>
      <c r="AT242" s="45"/>
      <c r="AU242" s="45"/>
      <c r="AV242" s="84" t="str">
        <f t="shared" si="33"/>
        <v/>
      </c>
      <c r="AW242" s="84"/>
    </row>
    <row r="243" spans="1:49" ht="20.100000000000001" customHeight="1" x14ac:dyDescent="0.45">
      <c r="A243" s="37"/>
      <c r="B243" s="37"/>
      <c r="C243" s="37"/>
      <c r="D243" s="37"/>
      <c r="E243" s="37"/>
      <c r="F243" s="37"/>
      <c r="G243" s="37"/>
      <c r="H243" s="37"/>
      <c r="I243" s="37"/>
      <c r="J243" s="37"/>
      <c r="K243" s="42"/>
      <c r="L243" s="42"/>
      <c r="M243" s="42"/>
      <c r="N243" s="46"/>
      <c r="O243" s="46"/>
      <c r="P243" s="42"/>
      <c r="Q243" s="42"/>
      <c r="R243" s="42"/>
      <c r="S243" s="45" t="str">
        <f t="shared" si="34"/>
        <v/>
      </c>
      <c r="T243" s="45"/>
      <c r="U243" s="45"/>
      <c r="V243" s="45"/>
      <c r="W243" s="47"/>
      <c r="X243" s="47"/>
      <c r="Z243" s="81" t="str">
        <f t="shared" si="28"/>
        <v/>
      </c>
      <c r="AA243" s="81"/>
      <c r="AB243" s="81"/>
      <c r="AC243" s="81"/>
      <c r="AD243" s="81"/>
      <c r="AE243" s="81"/>
      <c r="AF243" s="81"/>
      <c r="AG243" s="81"/>
      <c r="AH243" s="81"/>
      <c r="AI243" s="81"/>
      <c r="AJ243" s="82" t="str">
        <f t="shared" si="29"/>
        <v/>
      </c>
      <c r="AK243" s="82"/>
      <c r="AL243" s="82"/>
      <c r="AM243" s="83" t="str">
        <f t="shared" si="30"/>
        <v/>
      </c>
      <c r="AN243" s="83"/>
      <c r="AO243" s="82" t="str">
        <f t="shared" si="31"/>
        <v/>
      </c>
      <c r="AP243" s="82"/>
      <c r="AQ243" s="82"/>
      <c r="AR243" s="45" t="str">
        <f t="shared" si="32"/>
        <v/>
      </c>
      <c r="AS243" s="45"/>
      <c r="AT243" s="45"/>
      <c r="AU243" s="45"/>
      <c r="AV243" s="84" t="str">
        <f t="shared" si="33"/>
        <v/>
      </c>
      <c r="AW243" s="84"/>
    </row>
    <row r="244" spans="1:49" ht="20.100000000000001" customHeight="1" x14ac:dyDescent="0.45">
      <c r="A244" s="37"/>
      <c r="B244" s="37"/>
      <c r="C244" s="37"/>
      <c r="D244" s="37"/>
      <c r="E244" s="37"/>
      <c r="F244" s="37"/>
      <c r="G244" s="37"/>
      <c r="H244" s="37"/>
      <c r="I244" s="37"/>
      <c r="J244" s="37"/>
      <c r="K244" s="42"/>
      <c r="L244" s="42"/>
      <c r="M244" s="42"/>
      <c r="N244" s="46"/>
      <c r="O244" s="46"/>
      <c r="P244" s="42"/>
      <c r="Q244" s="42"/>
      <c r="R244" s="42"/>
      <c r="S244" s="45" t="str">
        <f t="shared" si="34"/>
        <v/>
      </c>
      <c r="T244" s="45"/>
      <c r="U244" s="45"/>
      <c r="V244" s="45"/>
      <c r="W244" s="47"/>
      <c r="X244" s="47"/>
      <c r="Z244" s="81" t="str">
        <f t="shared" si="28"/>
        <v/>
      </c>
      <c r="AA244" s="81"/>
      <c r="AB244" s="81"/>
      <c r="AC244" s="81"/>
      <c r="AD244" s="81"/>
      <c r="AE244" s="81"/>
      <c r="AF244" s="81"/>
      <c r="AG244" s="81"/>
      <c r="AH244" s="81"/>
      <c r="AI244" s="81"/>
      <c r="AJ244" s="82" t="str">
        <f t="shared" si="29"/>
        <v/>
      </c>
      <c r="AK244" s="82"/>
      <c r="AL244" s="82"/>
      <c r="AM244" s="83" t="str">
        <f t="shared" si="30"/>
        <v/>
      </c>
      <c r="AN244" s="83"/>
      <c r="AO244" s="82" t="str">
        <f t="shared" si="31"/>
        <v/>
      </c>
      <c r="AP244" s="82"/>
      <c r="AQ244" s="82"/>
      <c r="AR244" s="45" t="str">
        <f t="shared" si="32"/>
        <v/>
      </c>
      <c r="AS244" s="45"/>
      <c r="AT244" s="45"/>
      <c r="AU244" s="45"/>
      <c r="AV244" s="84" t="str">
        <f t="shared" si="33"/>
        <v/>
      </c>
      <c r="AW244" s="84"/>
    </row>
    <row r="245" spans="1:49" ht="20.100000000000001" customHeight="1" x14ac:dyDescent="0.45">
      <c r="A245" s="37"/>
      <c r="B245" s="37"/>
      <c r="C245" s="37"/>
      <c r="D245" s="37"/>
      <c r="E245" s="37"/>
      <c r="F245" s="37"/>
      <c r="G245" s="37"/>
      <c r="H245" s="37"/>
      <c r="I245" s="37"/>
      <c r="J245" s="37"/>
      <c r="K245" s="42"/>
      <c r="L245" s="42"/>
      <c r="M245" s="42"/>
      <c r="N245" s="46"/>
      <c r="O245" s="46"/>
      <c r="P245" s="42"/>
      <c r="Q245" s="42"/>
      <c r="R245" s="42"/>
      <c r="S245" s="45" t="str">
        <f t="shared" si="34"/>
        <v/>
      </c>
      <c r="T245" s="45"/>
      <c r="U245" s="45"/>
      <c r="V245" s="45"/>
      <c r="W245" s="47"/>
      <c r="X245" s="47"/>
      <c r="Z245" s="81" t="str">
        <f t="shared" si="28"/>
        <v/>
      </c>
      <c r="AA245" s="81"/>
      <c r="AB245" s="81"/>
      <c r="AC245" s="81"/>
      <c r="AD245" s="81"/>
      <c r="AE245" s="81"/>
      <c r="AF245" s="81"/>
      <c r="AG245" s="81"/>
      <c r="AH245" s="81"/>
      <c r="AI245" s="81"/>
      <c r="AJ245" s="82" t="str">
        <f t="shared" si="29"/>
        <v/>
      </c>
      <c r="AK245" s="82"/>
      <c r="AL245" s="82"/>
      <c r="AM245" s="83" t="str">
        <f t="shared" si="30"/>
        <v/>
      </c>
      <c r="AN245" s="83"/>
      <c r="AO245" s="82" t="str">
        <f t="shared" si="31"/>
        <v/>
      </c>
      <c r="AP245" s="82"/>
      <c r="AQ245" s="82"/>
      <c r="AR245" s="45" t="str">
        <f t="shared" si="32"/>
        <v/>
      </c>
      <c r="AS245" s="45"/>
      <c r="AT245" s="45"/>
      <c r="AU245" s="45"/>
      <c r="AV245" s="84" t="str">
        <f t="shared" si="33"/>
        <v/>
      </c>
      <c r="AW245" s="84"/>
    </row>
    <row r="246" spans="1:49" ht="20.100000000000001" customHeight="1" x14ac:dyDescent="0.45">
      <c r="A246" s="37"/>
      <c r="B246" s="37"/>
      <c r="C246" s="37"/>
      <c r="D246" s="37"/>
      <c r="E246" s="37"/>
      <c r="F246" s="37"/>
      <c r="G246" s="37"/>
      <c r="H246" s="37"/>
      <c r="I246" s="37"/>
      <c r="J246" s="37"/>
      <c r="K246" s="42"/>
      <c r="L246" s="42"/>
      <c r="M246" s="42"/>
      <c r="N246" s="46"/>
      <c r="O246" s="46"/>
      <c r="P246" s="42"/>
      <c r="Q246" s="42"/>
      <c r="R246" s="42"/>
      <c r="S246" s="45" t="str">
        <f t="shared" si="34"/>
        <v/>
      </c>
      <c r="T246" s="45"/>
      <c r="U246" s="45"/>
      <c r="V246" s="45"/>
      <c r="W246" s="47"/>
      <c r="X246" s="47"/>
      <c r="Z246" s="81" t="str">
        <f t="shared" si="28"/>
        <v/>
      </c>
      <c r="AA246" s="81"/>
      <c r="AB246" s="81"/>
      <c r="AC246" s="81"/>
      <c r="AD246" s="81"/>
      <c r="AE246" s="81"/>
      <c r="AF246" s="81"/>
      <c r="AG246" s="81"/>
      <c r="AH246" s="81"/>
      <c r="AI246" s="81"/>
      <c r="AJ246" s="82" t="str">
        <f t="shared" si="29"/>
        <v/>
      </c>
      <c r="AK246" s="82"/>
      <c r="AL246" s="82"/>
      <c r="AM246" s="83" t="str">
        <f t="shared" si="30"/>
        <v/>
      </c>
      <c r="AN246" s="83"/>
      <c r="AO246" s="82" t="str">
        <f t="shared" si="31"/>
        <v/>
      </c>
      <c r="AP246" s="82"/>
      <c r="AQ246" s="82"/>
      <c r="AR246" s="45" t="str">
        <f t="shared" si="32"/>
        <v/>
      </c>
      <c r="AS246" s="45"/>
      <c r="AT246" s="45"/>
      <c r="AU246" s="45"/>
      <c r="AV246" s="84" t="str">
        <f t="shared" si="33"/>
        <v/>
      </c>
      <c r="AW246" s="84"/>
    </row>
    <row r="247" spans="1:49" ht="20.100000000000001" customHeight="1" x14ac:dyDescent="0.45">
      <c r="A247" s="37"/>
      <c r="B247" s="37"/>
      <c r="C247" s="37"/>
      <c r="D247" s="37"/>
      <c r="E247" s="37"/>
      <c r="F247" s="37"/>
      <c r="G247" s="37"/>
      <c r="H247" s="37"/>
      <c r="I247" s="37"/>
      <c r="J247" s="37"/>
      <c r="K247" s="42"/>
      <c r="L247" s="42"/>
      <c r="M247" s="42"/>
      <c r="N247" s="46"/>
      <c r="O247" s="46"/>
      <c r="P247" s="42"/>
      <c r="Q247" s="42"/>
      <c r="R247" s="42"/>
      <c r="S247" s="45" t="str">
        <f t="shared" si="34"/>
        <v/>
      </c>
      <c r="T247" s="45"/>
      <c r="U247" s="45"/>
      <c r="V247" s="45"/>
      <c r="W247" s="47"/>
      <c r="X247" s="47"/>
      <c r="Z247" s="81" t="str">
        <f t="shared" si="28"/>
        <v/>
      </c>
      <c r="AA247" s="81"/>
      <c r="AB247" s="81"/>
      <c r="AC247" s="81"/>
      <c r="AD247" s="81"/>
      <c r="AE247" s="81"/>
      <c r="AF247" s="81"/>
      <c r="AG247" s="81"/>
      <c r="AH247" s="81"/>
      <c r="AI247" s="81"/>
      <c r="AJ247" s="82" t="str">
        <f t="shared" si="29"/>
        <v/>
      </c>
      <c r="AK247" s="82"/>
      <c r="AL247" s="82"/>
      <c r="AM247" s="83" t="str">
        <f t="shared" si="30"/>
        <v/>
      </c>
      <c r="AN247" s="83"/>
      <c r="AO247" s="82" t="str">
        <f t="shared" si="31"/>
        <v/>
      </c>
      <c r="AP247" s="82"/>
      <c r="AQ247" s="82"/>
      <c r="AR247" s="45" t="str">
        <f t="shared" si="32"/>
        <v/>
      </c>
      <c r="AS247" s="45"/>
      <c r="AT247" s="45"/>
      <c r="AU247" s="45"/>
      <c r="AV247" s="84" t="str">
        <f t="shared" si="33"/>
        <v/>
      </c>
      <c r="AW247" s="84"/>
    </row>
    <row r="248" spans="1:49" ht="20.100000000000001" customHeight="1" x14ac:dyDescent="0.45">
      <c r="A248" s="37"/>
      <c r="B248" s="37"/>
      <c r="C248" s="37"/>
      <c r="D248" s="37"/>
      <c r="E248" s="37"/>
      <c r="F248" s="37"/>
      <c r="G248" s="37"/>
      <c r="H248" s="37"/>
      <c r="I248" s="37"/>
      <c r="J248" s="37"/>
      <c r="K248" s="42"/>
      <c r="L248" s="42"/>
      <c r="M248" s="42"/>
      <c r="N248" s="46"/>
      <c r="O248" s="46"/>
      <c r="P248" s="42"/>
      <c r="Q248" s="42"/>
      <c r="R248" s="42"/>
      <c r="S248" s="45" t="str">
        <f t="shared" si="34"/>
        <v/>
      </c>
      <c r="T248" s="45"/>
      <c r="U248" s="45"/>
      <c r="V248" s="45"/>
      <c r="W248" s="47"/>
      <c r="X248" s="47"/>
      <c r="Z248" s="81" t="str">
        <f t="shared" si="28"/>
        <v/>
      </c>
      <c r="AA248" s="81"/>
      <c r="AB248" s="81"/>
      <c r="AC248" s="81"/>
      <c r="AD248" s="81"/>
      <c r="AE248" s="81"/>
      <c r="AF248" s="81"/>
      <c r="AG248" s="81"/>
      <c r="AH248" s="81"/>
      <c r="AI248" s="81"/>
      <c r="AJ248" s="82" t="str">
        <f t="shared" si="29"/>
        <v/>
      </c>
      <c r="AK248" s="82"/>
      <c r="AL248" s="82"/>
      <c r="AM248" s="83" t="str">
        <f t="shared" si="30"/>
        <v/>
      </c>
      <c r="AN248" s="83"/>
      <c r="AO248" s="82" t="str">
        <f t="shared" si="31"/>
        <v/>
      </c>
      <c r="AP248" s="82"/>
      <c r="AQ248" s="82"/>
      <c r="AR248" s="45" t="str">
        <f t="shared" si="32"/>
        <v/>
      </c>
      <c r="AS248" s="45"/>
      <c r="AT248" s="45"/>
      <c r="AU248" s="45"/>
      <c r="AV248" s="84" t="str">
        <f t="shared" si="33"/>
        <v/>
      </c>
      <c r="AW248" s="84"/>
    </row>
    <row r="249" spans="1:49" ht="20.100000000000001" customHeight="1" x14ac:dyDescent="0.45">
      <c r="A249" s="37"/>
      <c r="B249" s="37"/>
      <c r="C249" s="37"/>
      <c r="D249" s="37"/>
      <c r="E249" s="37"/>
      <c r="F249" s="37"/>
      <c r="G249" s="37"/>
      <c r="H249" s="37"/>
      <c r="I249" s="37"/>
      <c r="J249" s="37"/>
      <c r="K249" s="42"/>
      <c r="L249" s="42"/>
      <c r="M249" s="42"/>
      <c r="N249" s="46"/>
      <c r="O249" s="46"/>
      <c r="P249" s="42"/>
      <c r="Q249" s="42"/>
      <c r="R249" s="42"/>
      <c r="S249" s="45" t="str">
        <f t="shared" si="34"/>
        <v/>
      </c>
      <c r="T249" s="45"/>
      <c r="U249" s="45"/>
      <c r="V249" s="45"/>
      <c r="W249" s="47"/>
      <c r="X249" s="47"/>
      <c r="Z249" s="81" t="str">
        <f t="shared" si="28"/>
        <v/>
      </c>
      <c r="AA249" s="81"/>
      <c r="AB249" s="81"/>
      <c r="AC249" s="81"/>
      <c r="AD249" s="81"/>
      <c r="AE249" s="81"/>
      <c r="AF249" s="81"/>
      <c r="AG249" s="81"/>
      <c r="AH249" s="81"/>
      <c r="AI249" s="81"/>
      <c r="AJ249" s="82" t="str">
        <f t="shared" si="29"/>
        <v/>
      </c>
      <c r="AK249" s="82"/>
      <c r="AL249" s="82"/>
      <c r="AM249" s="83" t="str">
        <f t="shared" si="30"/>
        <v/>
      </c>
      <c r="AN249" s="83"/>
      <c r="AO249" s="82" t="str">
        <f t="shared" si="31"/>
        <v/>
      </c>
      <c r="AP249" s="82"/>
      <c r="AQ249" s="82"/>
      <c r="AR249" s="45" t="str">
        <f t="shared" si="32"/>
        <v/>
      </c>
      <c r="AS249" s="45"/>
      <c r="AT249" s="45"/>
      <c r="AU249" s="45"/>
      <c r="AV249" s="84" t="str">
        <f t="shared" si="33"/>
        <v/>
      </c>
      <c r="AW249" s="84"/>
    </row>
    <row r="250" spans="1:49" ht="20.100000000000001" customHeight="1" x14ac:dyDescent="0.45">
      <c r="A250" s="37"/>
      <c r="B250" s="37"/>
      <c r="C250" s="37"/>
      <c r="D250" s="37"/>
      <c r="E250" s="37"/>
      <c r="F250" s="37"/>
      <c r="G250" s="37"/>
      <c r="H250" s="37"/>
      <c r="I250" s="37"/>
      <c r="J250" s="37"/>
      <c r="K250" s="42"/>
      <c r="L250" s="42"/>
      <c r="M250" s="42"/>
      <c r="N250" s="46"/>
      <c r="O250" s="46"/>
      <c r="P250" s="42"/>
      <c r="Q250" s="42"/>
      <c r="R250" s="42"/>
      <c r="S250" s="45" t="str">
        <f t="shared" si="34"/>
        <v/>
      </c>
      <c r="T250" s="45"/>
      <c r="U250" s="45"/>
      <c r="V250" s="45"/>
      <c r="W250" s="47"/>
      <c r="X250" s="47"/>
      <c r="Z250" s="81" t="str">
        <f t="shared" si="28"/>
        <v/>
      </c>
      <c r="AA250" s="81"/>
      <c r="AB250" s="81"/>
      <c r="AC250" s="81"/>
      <c r="AD250" s="81"/>
      <c r="AE250" s="81"/>
      <c r="AF250" s="81"/>
      <c r="AG250" s="81"/>
      <c r="AH250" s="81"/>
      <c r="AI250" s="81"/>
      <c r="AJ250" s="82" t="str">
        <f t="shared" si="29"/>
        <v/>
      </c>
      <c r="AK250" s="82"/>
      <c r="AL250" s="82"/>
      <c r="AM250" s="83" t="str">
        <f t="shared" si="30"/>
        <v/>
      </c>
      <c r="AN250" s="83"/>
      <c r="AO250" s="82" t="str">
        <f t="shared" si="31"/>
        <v/>
      </c>
      <c r="AP250" s="82"/>
      <c r="AQ250" s="82"/>
      <c r="AR250" s="45" t="str">
        <f t="shared" si="32"/>
        <v/>
      </c>
      <c r="AS250" s="45"/>
      <c r="AT250" s="45"/>
      <c r="AU250" s="45"/>
      <c r="AV250" s="84" t="str">
        <f t="shared" si="33"/>
        <v/>
      </c>
      <c r="AW250" s="84"/>
    </row>
    <row r="251" spans="1:49" ht="20.100000000000001" customHeight="1" x14ac:dyDescent="0.45">
      <c r="A251" s="37"/>
      <c r="B251" s="37"/>
      <c r="C251" s="37"/>
      <c r="D251" s="37"/>
      <c r="E251" s="37"/>
      <c r="F251" s="37"/>
      <c r="G251" s="37"/>
      <c r="H251" s="37"/>
      <c r="I251" s="37"/>
      <c r="J251" s="37"/>
      <c r="K251" s="42"/>
      <c r="L251" s="42"/>
      <c r="M251" s="42"/>
      <c r="N251" s="46"/>
      <c r="O251" s="46"/>
      <c r="P251" s="42"/>
      <c r="Q251" s="42"/>
      <c r="R251" s="42"/>
      <c r="S251" s="45" t="str">
        <f t="shared" si="34"/>
        <v/>
      </c>
      <c r="T251" s="45"/>
      <c r="U251" s="45"/>
      <c r="V251" s="45"/>
      <c r="W251" s="47"/>
      <c r="X251" s="47"/>
      <c r="Z251" s="81" t="str">
        <f t="shared" si="28"/>
        <v/>
      </c>
      <c r="AA251" s="81"/>
      <c r="AB251" s="81"/>
      <c r="AC251" s="81"/>
      <c r="AD251" s="81"/>
      <c r="AE251" s="81"/>
      <c r="AF251" s="81"/>
      <c r="AG251" s="81"/>
      <c r="AH251" s="81"/>
      <c r="AI251" s="81"/>
      <c r="AJ251" s="82" t="str">
        <f t="shared" si="29"/>
        <v/>
      </c>
      <c r="AK251" s="82"/>
      <c r="AL251" s="82"/>
      <c r="AM251" s="83" t="str">
        <f t="shared" si="30"/>
        <v/>
      </c>
      <c r="AN251" s="83"/>
      <c r="AO251" s="82" t="str">
        <f t="shared" si="31"/>
        <v/>
      </c>
      <c r="AP251" s="82"/>
      <c r="AQ251" s="82"/>
      <c r="AR251" s="45" t="str">
        <f t="shared" si="32"/>
        <v/>
      </c>
      <c r="AS251" s="45"/>
      <c r="AT251" s="45"/>
      <c r="AU251" s="45"/>
      <c r="AV251" s="84" t="str">
        <f t="shared" si="33"/>
        <v/>
      </c>
      <c r="AW251" s="84"/>
    </row>
    <row r="252" spans="1:49" ht="20.100000000000001" customHeight="1" x14ac:dyDescent="0.45">
      <c r="A252" s="37"/>
      <c r="B252" s="37"/>
      <c r="C252" s="37"/>
      <c r="D252" s="37"/>
      <c r="E252" s="37"/>
      <c r="F252" s="37"/>
      <c r="G252" s="37"/>
      <c r="H252" s="37"/>
      <c r="I252" s="37"/>
      <c r="J252" s="37"/>
      <c r="K252" s="42"/>
      <c r="L252" s="42"/>
      <c r="M252" s="42"/>
      <c r="N252" s="46"/>
      <c r="O252" s="46"/>
      <c r="P252" s="42"/>
      <c r="Q252" s="42"/>
      <c r="R252" s="42"/>
      <c r="S252" s="45" t="str">
        <f t="shared" si="34"/>
        <v/>
      </c>
      <c r="T252" s="45"/>
      <c r="U252" s="45"/>
      <c r="V252" s="45"/>
      <c r="W252" s="47"/>
      <c r="X252" s="47"/>
      <c r="Z252" s="81" t="str">
        <f t="shared" si="28"/>
        <v/>
      </c>
      <c r="AA252" s="81"/>
      <c r="AB252" s="81"/>
      <c r="AC252" s="81"/>
      <c r="AD252" s="81"/>
      <c r="AE252" s="81"/>
      <c r="AF252" s="81"/>
      <c r="AG252" s="81"/>
      <c r="AH252" s="81"/>
      <c r="AI252" s="81"/>
      <c r="AJ252" s="82" t="str">
        <f t="shared" si="29"/>
        <v/>
      </c>
      <c r="AK252" s="82"/>
      <c r="AL252" s="82"/>
      <c r="AM252" s="83" t="str">
        <f t="shared" si="30"/>
        <v/>
      </c>
      <c r="AN252" s="83"/>
      <c r="AO252" s="82" t="str">
        <f t="shared" si="31"/>
        <v/>
      </c>
      <c r="AP252" s="82"/>
      <c r="AQ252" s="82"/>
      <c r="AR252" s="45" t="str">
        <f t="shared" si="32"/>
        <v/>
      </c>
      <c r="AS252" s="45"/>
      <c r="AT252" s="45"/>
      <c r="AU252" s="45"/>
      <c r="AV252" s="84" t="str">
        <f t="shared" si="33"/>
        <v/>
      </c>
      <c r="AW252" s="84"/>
    </row>
    <row r="253" spans="1:49" ht="20.100000000000001" customHeight="1" x14ac:dyDescent="0.45">
      <c r="A253" s="37"/>
      <c r="B253" s="37"/>
      <c r="C253" s="37"/>
      <c r="D253" s="37"/>
      <c r="E253" s="37"/>
      <c r="F253" s="37"/>
      <c r="G253" s="37"/>
      <c r="H253" s="37"/>
      <c r="I253" s="37"/>
      <c r="J253" s="37"/>
      <c r="K253" s="42"/>
      <c r="L253" s="42"/>
      <c r="M253" s="42"/>
      <c r="N253" s="46"/>
      <c r="O253" s="46"/>
      <c r="P253" s="42"/>
      <c r="Q253" s="42"/>
      <c r="R253" s="42"/>
      <c r="S253" s="45" t="str">
        <f t="shared" si="34"/>
        <v/>
      </c>
      <c r="T253" s="45"/>
      <c r="U253" s="45"/>
      <c r="V253" s="45"/>
      <c r="W253" s="47"/>
      <c r="X253" s="47"/>
      <c r="Z253" s="81" t="str">
        <f t="shared" si="28"/>
        <v/>
      </c>
      <c r="AA253" s="81"/>
      <c r="AB253" s="81"/>
      <c r="AC253" s="81"/>
      <c r="AD253" s="81"/>
      <c r="AE253" s="81"/>
      <c r="AF253" s="81"/>
      <c r="AG253" s="81"/>
      <c r="AH253" s="81"/>
      <c r="AI253" s="81"/>
      <c r="AJ253" s="82" t="str">
        <f t="shared" si="29"/>
        <v/>
      </c>
      <c r="AK253" s="82"/>
      <c r="AL253" s="82"/>
      <c r="AM253" s="83" t="str">
        <f t="shared" si="30"/>
        <v/>
      </c>
      <c r="AN253" s="83"/>
      <c r="AO253" s="82" t="str">
        <f t="shared" si="31"/>
        <v/>
      </c>
      <c r="AP253" s="82"/>
      <c r="AQ253" s="82"/>
      <c r="AR253" s="45" t="str">
        <f t="shared" si="32"/>
        <v/>
      </c>
      <c r="AS253" s="45"/>
      <c r="AT253" s="45"/>
      <c r="AU253" s="45"/>
      <c r="AV253" s="84" t="str">
        <f t="shared" si="33"/>
        <v/>
      </c>
      <c r="AW253" s="84"/>
    </row>
    <row r="254" spans="1:49" ht="20.100000000000001" customHeight="1" x14ac:dyDescent="0.45">
      <c r="A254" s="37"/>
      <c r="B254" s="37"/>
      <c r="C254" s="37"/>
      <c r="D254" s="37"/>
      <c r="E254" s="37"/>
      <c r="F254" s="37"/>
      <c r="G254" s="37"/>
      <c r="H254" s="37"/>
      <c r="I254" s="37"/>
      <c r="J254" s="37"/>
      <c r="K254" s="42"/>
      <c r="L254" s="42"/>
      <c r="M254" s="42"/>
      <c r="N254" s="46"/>
      <c r="O254" s="46"/>
      <c r="P254" s="42"/>
      <c r="Q254" s="42"/>
      <c r="R254" s="42"/>
      <c r="S254" s="45" t="str">
        <f t="shared" si="34"/>
        <v/>
      </c>
      <c r="T254" s="45"/>
      <c r="U254" s="45"/>
      <c r="V254" s="45"/>
      <c r="W254" s="47"/>
      <c r="X254" s="47"/>
      <c r="Z254" s="81" t="str">
        <f t="shared" si="28"/>
        <v/>
      </c>
      <c r="AA254" s="81"/>
      <c r="AB254" s="81"/>
      <c r="AC254" s="81"/>
      <c r="AD254" s="81"/>
      <c r="AE254" s="81"/>
      <c r="AF254" s="81"/>
      <c r="AG254" s="81"/>
      <c r="AH254" s="81"/>
      <c r="AI254" s="81"/>
      <c r="AJ254" s="82" t="str">
        <f t="shared" si="29"/>
        <v/>
      </c>
      <c r="AK254" s="82"/>
      <c r="AL254" s="82"/>
      <c r="AM254" s="83" t="str">
        <f t="shared" si="30"/>
        <v/>
      </c>
      <c r="AN254" s="83"/>
      <c r="AO254" s="82" t="str">
        <f t="shared" si="31"/>
        <v/>
      </c>
      <c r="AP254" s="82"/>
      <c r="AQ254" s="82"/>
      <c r="AR254" s="45" t="str">
        <f t="shared" si="32"/>
        <v/>
      </c>
      <c r="AS254" s="45"/>
      <c r="AT254" s="45"/>
      <c r="AU254" s="45"/>
      <c r="AV254" s="84" t="str">
        <f t="shared" si="33"/>
        <v/>
      </c>
      <c r="AW254" s="84"/>
    </row>
    <row r="255" spans="1:49" ht="20.100000000000001" customHeight="1" x14ac:dyDescent="0.45">
      <c r="A255" s="37"/>
      <c r="B255" s="37"/>
      <c r="C255" s="37"/>
      <c r="D255" s="37"/>
      <c r="E255" s="37"/>
      <c r="F255" s="37"/>
      <c r="G255" s="37"/>
      <c r="H255" s="37"/>
      <c r="I255" s="37"/>
      <c r="J255" s="37"/>
      <c r="K255" s="42"/>
      <c r="L255" s="42"/>
      <c r="M255" s="42"/>
      <c r="N255" s="46"/>
      <c r="O255" s="46"/>
      <c r="P255" s="42"/>
      <c r="Q255" s="42"/>
      <c r="R255" s="42"/>
      <c r="S255" s="45" t="str">
        <f t="shared" si="34"/>
        <v/>
      </c>
      <c r="T255" s="45"/>
      <c r="U255" s="45"/>
      <c r="V255" s="45"/>
      <c r="W255" s="47"/>
      <c r="X255" s="47"/>
      <c r="Z255" s="81" t="str">
        <f t="shared" si="28"/>
        <v/>
      </c>
      <c r="AA255" s="81"/>
      <c r="AB255" s="81"/>
      <c r="AC255" s="81"/>
      <c r="AD255" s="81"/>
      <c r="AE255" s="81"/>
      <c r="AF255" s="81"/>
      <c r="AG255" s="81"/>
      <c r="AH255" s="81"/>
      <c r="AI255" s="81"/>
      <c r="AJ255" s="82" t="str">
        <f t="shared" si="29"/>
        <v/>
      </c>
      <c r="AK255" s="82"/>
      <c r="AL255" s="82"/>
      <c r="AM255" s="83" t="str">
        <f t="shared" si="30"/>
        <v/>
      </c>
      <c r="AN255" s="83"/>
      <c r="AO255" s="82" t="str">
        <f t="shared" si="31"/>
        <v/>
      </c>
      <c r="AP255" s="82"/>
      <c r="AQ255" s="82"/>
      <c r="AR255" s="45" t="str">
        <f t="shared" si="32"/>
        <v/>
      </c>
      <c r="AS255" s="45"/>
      <c r="AT255" s="45"/>
      <c r="AU255" s="45"/>
      <c r="AV255" s="84" t="str">
        <f t="shared" si="33"/>
        <v/>
      </c>
      <c r="AW255" s="84"/>
    </row>
    <row r="256" spans="1:49" ht="20.100000000000001" customHeight="1" x14ac:dyDescent="0.45">
      <c r="A256" s="37"/>
      <c r="B256" s="37"/>
      <c r="C256" s="37"/>
      <c r="D256" s="37"/>
      <c r="E256" s="37"/>
      <c r="F256" s="37"/>
      <c r="G256" s="37"/>
      <c r="H256" s="37"/>
      <c r="I256" s="37"/>
      <c r="J256" s="37"/>
      <c r="K256" s="42"/>
      <c r="L256" s="42"/>
      <c r="M256" s="42"/>
      <c r="N256" s="46"/>
      <c r="O256" s="46"/>
      <c r="P256" s="42"/>
      <c r="Q256" s="42"/>
      <c r="R256" s="42"/>
      <c r="S256" s="45" t="str">
        <f t="shared" si="34"/>
        <v/>
      </c>
      <c r="T256" s="45"/>
      <c r="U256" s="45"/>
      <c r="V256" s="45"/>
      <c r="W256" s="47"/>
      <c r="X256" s="47"/>
      <c r="Z256" s="81" t="str">
        <f t="shared" si="28"/>
        <v/>
      </c>
      <c r="AA256" s="81"/>
      <c r="AB256" s="81"/>
      <c r="AC256" s="81"/>
      <c r="AD256" s="81"/>
      <c r="AE256" s="81"/>
      <c r="AF256" s="81"/>
      <c r="AG256" s="81"/>
      <c r="AH256" s="81"/>
      <c r="AI256" s="81"/>
      <c r="AJ256" s="82" t="str">
        <f t="shared" si="29"/>
        <v/>
      </c>
      <c r="AK256" s="82"/>
      <c r="AL256" s="82"/>
      <c r="AM256" s="83" t="str">
        <f t="shared" si="30"/>
        <v/>
      </c>
      <c r="AN256" s="83"/>
      <c r="AO256" s="82" t="str">
        <f t="shared" si="31"/>
        <v/>
      </c>
      <c r="AP256" s="82"/>
      <c r="AQ256" s="82"/>
      <c r="AR256" s="45" t="str">
        <f t="shared" si="32"/>
        <v/>
      </c>
      <c r="AS256" s="45"/>
      <c r="AT256" s="45"/>
      <c r="AU256" s="45"/>
      <c r="AV256" s="84" t="str">
        <f t="shared" si="33"/>
        <v/>
      </c>
      <c r="AW256" s="84"/>
    </row>
    <row r="257" spans="1:49" ht="20.100000000000001" customHeight="1" x14ac:dyDescent="0.45">
      <c r="A257" s="37"/>
      <c r="B257" s="37"/>
      <c r="C257" s="37"/>
      <c r="D257" s="37"/>
      <c r="E257" s="37"/>
      <c r="F257" s="37"/>
      <c r="G257" s="37"/>
      <c r="H257" s="37"/>
      <c r="I257" s="37"/>
      <c r="J257" s="37"/>
      <c r="K257" s="42"/>
      <c r="L257" s="42"/>
      <c r="M257" s="42"/>
      <c r="N257" s="46"/>
      <c r="O257" s="46"/>
      <c r="P257" s="42"/>
      <c r="Q257" s="42"/>
      <c r="R257" s="42"/>
      <c r="S257" s="45" t="str">
        <f t="shared" si="34"/>
        <v/>
      </c>
      <c r="T257" s="45"/>
      <c r="U257" s="45"/>
      <c r="V257" s="45"/>
      <c r="W257" s="47"/>
      <c r="X257" s="47"/>
      <c r="Z257" s="81" t="str">
        <f t="shared" si="28"/>
        <v/>
      </c>
      <c r="AA257" s="81"/>
      <c r="AB257" s="81"/>
      <c r="AC257" s="81"/>
      <c r="AD257" s="81"/>
      <c r="AE257" s="81"/>
      <c r="AF257" s="81"/>
      <c r="AG257" s="81"/>
      <c r="AH257" s="81"/>
      <c r="AI257" s="81"/>
      <c r="AJ257" s="82" t="str">
        <f t="shared" si="29"/>
        <v/>
      </c>
      <c r="AK257" s="82"/>
      <c r="AL257" s="82"/>
      <c r="AM257" s="83" t="str">
        <f t="shared" si="30"/>
        <v/>
      </c>
      <c r="AN257" s="83"/>
      <c r="AO257" s="82" t="str">
        <f t="shared" si="31"/>
        <v/>
      </c>
      <c r="AP257" s="82"/>
      <c r="AQ257" s="82"/>
      <c r="AR257" s="45" t="str">
        <f t="shared" si="32"/>
        <v/>
      </c>
      <c r="AS257" s="45"/>
      <c r="AT257" s="45"/>
      <c r="AU257" s="45"/>
      <c r="AV257" s="84" t="str">
        <f t="shared" si="33"/>
        <v/>
      </c>
      <c r="AW257" s="84"/>
    </row>
    <row r="258" spans="1:49" ht="20.100000000000001" customHeight="1" x14ac:dyDescent="0.45">
      <c r="A258" s="37"/>
      <c r="B258" s="37"/>
      <c r="C258" s="37"/>
      <c r="D258" s="37"/>
      <c r="E258" s="37"/>
      <c r="F258" s="37"/>
      <c r="G258" s="37"/>
      <c r="H258" s="37"/>
      <c r="I258" s="37"/>
      <c r="J258" s="37"/>
      <c r="K258" s="42"/>
      <c r="L258" s="42"/>
      <c r="M258" s="42"/>
      <c r="N258" s="46"/>
      <c r="O258" s="46"/>
      <c r="P258" s="42"/>
      <c r="Q258" s="42"/>
      <c r="R258" s="42"/>
      <c r="S258" s="45" t="str">
        <f t="shared" si="34"/>
        <v/>
      </c>
      <c r="T258" s="45"/>
      <c r="U258" s="45"/>
      <c r="V258" s="45"/>
      <c r="W258" s="47"/>
      <c r="X258" s="47"/>
      <c r="Z258" s="81" t="str">
        <f t="shared" si="28"/>
        <v/>
      </c>
      <c r="AA258" s="81"/>
      <c r="AB258" s="81"/>
      <c r="AC258" s="81"/>
      <c r="AD258" s="81"/>
      <c r="AE258" s="81"/>
      <c r="AF258" s="81"/>
      <c r="AG258" s="81"/>
      <c r="AH258" s="81"/>
      <c r="AI258" s="81"/>
      <c r="AJ258" s="82" t="str">
        <f t="shared" si="29"/>
        <v/>
      </c>
      <c r="AK258" s="82"/>
      <c r="AL258" s="82"/>
      <c r="AM258" s="83" t="str">
        <f t="shared" si="30"/>
        <v/>
      </c>
      <c r="AN258" s="83"/>
      <c r="AO258" s="82" t="str">
        <f t="shared" si="31"/>
        <v/>
      </c>
      <c r="AP258" s="82"/>
      <c r="AQ258" s="82"/>
      <c r="AR258" s="45" t="str">
        <f t="shared" si="32"/>
        <v/>
      </c>
      <c r="AS258" s="45"/>
      <c r="AT258" s="45"/>
      <c r="AU258" s="45"/>
      <c r="AV258" s="84" t="str">
        <f t="shared" si="33"/>
        <v/>
      </c>
      <c r="AW258" s="84"/>
    </row>
    <row r="259" spans="1:49" ht="20.100000000000001" customHeight="1" x14ac:dyDescent="0.45">
      <c r="A259" s="37"/>
      <c r="B259" s="37"/>
      <c r="C259" s="37"/>
      <c r="D259" s="37"/>
      <c r="E259" s="37"/>
      <c r="F259" s="37"/>
      <c r="G259" s="37"/>
      <c r="H259" s="37"/>
      <c r="I259" s="37"/>
      <c r="J259" s="37"/>
      <c r="K259" s="42"/>
      <c r="L259" s="42"/>
      <c r="M259" s="42"/>
      <c r="N259" s="46"/>
      <c r="O259" s="46"/>
      <c r="P259" s="42"/>
      <c r="Q259" s="42"/>
      <c r="R259" s="42"/>
      <c r="S259" s="45" t="str">
        <f t="shared" si="34"/>
        <v/>
      </c>
      <c r="T259" s="45"/>
      <c r="U259" s="45"/>
      <c r="V259" s="45"/>
      <c r="W259" s="47"/>
      <c r="X259" s="47"/>
      <c r="Z259" s="81" t="str">
        <f t="shared" si="28"/>
        <v/>
      </c>
      <c r="AA259" s="81"/>
      <c r="AB259" s="81"/>
      <c r="AC259" s="81"/>
      <c r="AD259" s="81"/>
      <c r="AE259" s="81"/>
      <c r="AF259" s="81"/>
      <c r="AG259" s="81"/>
      <c r="AH259" s="81"/>
      <c r="AI259" s="81"/>
      <c r="AJ259" s="82" t="str">
        <f t="shared" si="29"/>
        <v/>
      </c>
      <c r="AK259" s="82"/>
      <c r="AL259" s="82"/>
      <c r="AM259" s="83" t="str">
        <f t="shared" si="30"/>
        <v/>
      </c>
      <c r="AN259" s="83"/>
      <c r="AO259" s="82" t="str">
        <f t="shared" si="31"/>
        <v/>
      </c>
      <c r="AP259" s="82"/>
      <c r="AQ259" s="82"/>
      <c r="AR259" s="45" t="str">
        <f t="shared" si="32"/>
        <v/>
      </c>
      <c r="AS259" s="45"/>
      <c r="AT259" s="45"/>
      <c r="AU259" s="45"/>
      <c r="AV259" s="84" t="str">
        <f t="shared" si="33"/>
        <v/>
      </c>
      <c r="AW259" s="84"/>
    </row>
    <row r="260" spans="1:49" ht="20.100000000000001" customHeight="1" x14ac:dyDescent="0.45">
      <c r="A260" s="37"/>
      <c r="B260" s="37"/>
      <c r="C260" s="37"/>
      <c r="D260" s="37"/>
      <c r="E260" s="37"/>
      <c r="F260" s="37"/>
      <c r="G260" s="37"/>
      <c r="H260" s="37"/>
      <c r="I260" s="37"/>
      <c r="J260" s="37"/>
      <c r="K260" s="42"/>
      <c r="L260" s="42"/>
      <c r="M260" s="42"/>
      <c r="N260" s="46"/>
      <c r="O260" s="46"/>
      <c r="P260" s="42"/>
      <c r="Q260" s="42"/>
      <c r="R260" s="42"/>
      <c r="S260" s="45" t="str">
        <f t="shared" si="34"/>
        <v/>
      </c>
      <c r="T260" s="45"/>
      <c r="U260" s="45"/>
      <c r="V260" s="45"/>
      <c r="W260" s="47"/>
      <c r="X260" s="47"/>
      <c r="Z260" s="81" t="str">
        <f t="shared" si="28"/>
        <v/>
      </c>
      <c r="AA260" s="81"/>
      <c r="AB260" s="81"/>
      <c r="AC260" s="81"/>
      <c r="AD260" s="81"/>
      <c r="AE260" s="81"/>
      <c r="AF260" s="81"/>
      <c r="AG260" s="81"/>
      <c r="AH260" s="81"/>
      <c r="AI260" s="81"/>
      <c r="AJ260" s="82" t="str">
        <f t="shared" si="29"/>
        <v/>
      </c>
      <c r="AK260" s="82"/>
      <c r="AL260" s="82"/>
      <c r="AM260" s="83" t="str">
        <f t="shared" si="30"/>
        <v/>
      </c>
      <c r="AN260" s="83"/>
      <c r="AO260" s="82" t="str">
        <f t="shared" si="31"/>
        <v/>
      </c>
      <c r="AP260" s="82"/>
      <c r="AQ260" s="82"/>
      <c r="AR260" s="45" t="str">
        <f t="shared" si="32"/>
        <v/>
      </c>
      <c r="AS260" s="45"/>
      <c r="AT260" s="45"/>
      <c r="AU260" s="45"/>
      <c r="AV260" s="84" t="str">
        <f t="shared" si="33"/>
        <v/>
      </c>
      <c r="AW260" s="84"/>
    </row>
    <row r="261" spans="1:49" ht="20.100000000000001" customHeight="1" x14ac:dyDescent="0.45">
      <c r="A261" s="37"/>
      <c r="B261" s="37"/>
      <c r="C261" s="37"/>
      <c r="D261" s="37"/>
      <c r="E261" s="37"/>
      <c r="F261" s="37"/>
      <c r="G261" s="37"/>
      <c r="H261" s="37"/>
      <c r="I261" s="37"/>
      <c r="J261" s="37"/>
      <c r="K261" s="42"/>
      <c r="L261" s="42"/>
      <c r="M261" s="42"/>
      <c r="N261" s="46"/>
      <c r="O261" s="46"/>
      <c r="P261" s="42"/>
      <c r="Q261" s="42"/>
      <c r="R261" s="42"/>
      <c r="S261" s="45" t="str">
        <f t="shared" si="34"/>
        <v/>
      </c>
      <c r="T261" s="45"/>
      <c r="U261" s="45"/>
      <c r="V261" s="45"/>
      <c r="W261" s="47"/>
      <c r="X261" s="47"/>
      <c r="Z261" s="81" t="str">
        <f t="shared" si="28"/>
        <v/>
      </c>
      <c r="AA261" s="81"/>
      <c r="AB261" s="81"/>
      <c r="AC261" s="81"/>
      <c r="AD261" s="81"/>
      <c r="AE261" s="81"/>
      <c r="AF261" s="81"/>
      <c r="AG261" s="81"/>
      <c r="AH261" s="81"/>
      <c r="AI261" s="81"/>
      <c r="AJ261" s="82" t="str">
        <f t="shared" si="29"/>
        <v/>
      </c>
      <c r="AK261" s="82"/>
      <c r="AL261" s="82"/>
      <c r="AM261" s="83" t="str">
        <f t="shared" si="30"/>
        <v/>
      </c>
      <c r="AN261" s="83"/>
      <c r="AO261" s="82" t="str">
        <f t="shared" si="31"/>
        <v/>
      </c>
      <c r="AP261" s="82"/>
      <c r="AQ261" s="82"/>
      <c r="AR261" s="45" t="str">
        <f t="shared" si="32"/>
        <v/>
      </c>
      <c r="AS261" s="45"/>
      <c r="AT261" s="45"/>
      <c r="AU261" s="45"/>
      <c r="AV261" s="84" t="str">
        <f t="shared" si="33"/>
        <v/>
      </c>
      <c r="AW261" s="84"/>
    </row>
    <row r="262" spans="1:49" ht="20.100000000000001" customHeight="1" x14ac:dyDescent="0.45">
      <c r="A262" s="37"/>
      <c r="B262" s="37"/>
      <c r="C262" s="37"/>
      <c r="D262" s="37"/>
      <c r="E262" s="37"/>
      <c r="F262" s="37"/>
      <c r="G262" s="37"/>
      <c r="H262" s="37"/>
      <c r="I262" s="37"/>
      <c r="J262" s="37"/>
      <c r="K262" s="42"/>
      <c r="L262" s="42"/>
      <c r="M262" s="42"/>
      <c r="N262" s="46"/>
      <c r="O262" s="46"/>
      <c r="P262" s="42"/>
      <c r="Q262" s="42"/>
      <c r="R262" s="42"/>
      <c r="S262" s="45" t="str">
        <f t="shared" si="34"/>
        <v/>
      </c>
      <c r="T262" s="45"/>
      <c r="U262" s="45"/>
      <c r="V262" s="45"/>
      <c r="W262" s="47"/>
      <c r="X262" s="47"/>
      <c r="Z262" s="81" t="str">
        <f t="shared" si="28"/>
        <v/>
      </c>
      <c r="AA262" s="81"/>
      <c r="AB262" s="81"/>
      <c r="AC262" s="81"/>
      <c r="AD262" s="81"/>
      <c r="AE262" s="81"/>
      <c r="AF262" s="81"/>
      <c r="AG262" s="81"/>
      <c r="AH262" s="81"/>
      <c r="AI262" s="81"/>
      <c r="AJ262" s="82" t="str">
        <f t="shared" si="29"/>
        <v/>
      </c>
      <c r="AK262" s="82"/>
      <c r="AL262" s="82"/>
      <c r="AM262" s="83" t="str">
        <f t="shared" si="30"/>
        <v/>
      </c>
      <c r="AN262" s="83"/>
      <c r="AO262" s="82" t="str">
        <f t="shared" si="31"/>
        <v/>
      </c>
      <c r="AP262" s="82"/>
      <c r="AQ262" s="82"/>
      <c r="AR262" s="45" t="str">
        <f t="shared" si="32"/>
        <v/>
      </c>
      <c r="AS262" s="45"/>
      <c r="AT262" s="45"/>
      <c r="AU262" s="45"/>
      <c r="AV262" s="84" t="str">
        <f t="shared" si="33"/>
        <v/>
      </c>
      <c r="AW262" s="84"/>
    </row>
    <row r="263" spans="1:49" ht="20.100000000000001" customHeight="1" x14ac:dyDescent="0.45">
      <c r="A263" s="37"/>
      <c r="B263" s="37"/>
      <c r="C263" s="37"/>
      <c r="D263" s="37"/>
      <c r="E263" s="37"/>
      <c r="F263" s="37"/>
      <c r="G263" s="37"/>
      <c r="H263" s="37"/>
      <c r="I263" s="37"/>
      <c r="J263" s="37"/>
      <c r="K263" s="42"/>
      <c r="L263" s="42"/>
      <c r="M263" s="42"/>
      <c r="N263" s="46"/>
      <c r="O263" s="46"/>
      <c r="P263" s="42"/>
      <c r="Q263" s="42"/>
      <c r="R263" s="42"/>
      <c r="S263" s="45" t="str">
        <f t="shared" si="34"/>
        <v/>
      </c>
      <c r="T263" s="45"/>
      <c r="U263" s="45"/>
      <c r="V263" s="45"/>
      <c r="W263" s="47"/>
      <c r="X263" s="47"/>
      <c r="Z263" s="81" t="str">
        <f t="shared" si="28"/>
        <v/>
      </c>
      <c r="AA263" s="81"/>
      <c r="AB263" s="81"/>
      <c r="AC263" s="81"/>
      <c r="AD263" s="81"/>
      <c r="AE263" s="81"/>
      <c r="AF263" s="81"/>
      <c r="AG263" s="81"/>
      <c r="AH263" s="81"/>
      <c r="AI263" s="81"/>
      <c r="AJ263" s="82" t="str">
        <f t="shared" si="29"/>
        <v/>
      </c>
      <c r="AK263" s="82"/>
      <c r="AL263" s="82"/>
      <c r="AM263" s="83" t="str">
        <f t="shared" si="30"/>
        <v/>
      </c>
      <c r="AN263" s="83"/>
      <c r="AO263" s="82" t="str">
        <f t="shared" si="31"/>
        <v/>
      </c>
      <c r="AP263" s="82"/>
      <c r="AQ263" s="82"/>
      <c r="AR263" s="45" t="str">
        <f t="shared" si="32"/>
        <v/>
      </c>
      <c r="AS263" s="45"/>
      <c r="AT263" s="45"/>
      <c r="AU263" s="45"/>
      <c r="AV263" s="84" t="str">
        <f t="shared" si="33"/>
        <v/>
      </c>
      <c r="AW263" s="84"/>
    </row>
    <row r="264" spans="1:49" ht="20.100000000000001" customHeight="1" x14ac:dyDescent="0.45">
      <c r="A264" s="37"/>
      <c r="B264" s="37"/>
      <c r="C264" s="37"/>
      <c r="D264" s="37"/>
      <c r="E264" s="37"/>
      <c r="F264" s="37"/>
      <c r="G264" s="37"/>
      <c r="H264" s="37"/>
      <c r="I264" s="37"/>
      <c r="J264" s="37"/>
      <c r="K264" s="42"/>
      <c r="L264" s="42"/>
      <c r="M264" s="42"/>
      <c r="N264" s="46"/>
      <c r="O264" s="46"/>
      <c r="P264" s="42"/>
      <c r="Q264" s="42"/>
      <c r="R264" s="42"/>
      <c r="S264" s="45" t="str">
        <f t="shared" si="34"/>
        <v/>
      </c>
      <c r="T264" s="45"/>
      <c r="U264" s="45"/>
      <c r="V264" s="45"/>
      <c r="W264" s="47"/>
      <c r="X264" s="47"/>
      <c r="Z264" s="81" t="str">
        <f t="shared" si="28"/>
        <v/>
      </c>
      <c r="AA264" s="81"/>
      <c r="AB264" s="81"/>
      <c r="AC264" s="81"/>
      <c r="AD264" s="81"/>
      <c r="AE264" s="81"/>
      <c r="AF264" s="81"/>
      <c r="AG264" s="81"/>
      <c r="AH264" s="81"/>
      <c r="AI264" s="81"/>
      <c r="AJ264" s="82" t="str">
        <f t="shared" si="29"/>
        <v/>
      </c>
      <c r="AK264" s="82"/>
      <c r="AL264" s="82"/>
      <c r="AM264" s="83" t="str">
        <f t="shared" si="30"/>
        <v/>
      </c>
      <c r="AN264" s="83"/>
      <c r="AO264" s="82" t="str">
        <f t="shared" si="31"/>
        <v/>
      </c>
      <c r="AP264" s="82"/>
      <c r="AQ264" s="82"/>
      <c r="AR264" s="45" t="str">
        <f t="shared" si="32"/>
        <v/>
      </c>
      <c r="AS264" s="45"/>
      <c r="AT264" s="45"/>
      <c r="AU264" s="45"/>
      <c r="AV264" s="84" t="str">
        <f t="shared" si="33"/>
        <v/>
      </c>
      <c r="AW264" s="84"/>
    </row>
    <row r="265" spans="1:49" ht="20.100000000000001" customHeight="1" x14ac:dyDescent="0.45">
      <c r="A265" s="37"/>
      <c r="B265" s="37"/>
      <c r="C265" s="37"/>
      <c r="D265" s="37"/>
      <c r="E265" s="37"/>
      <c r="F265" s="37"/>
      <c r="G265" s="37"/>
      <c r="H265" s="37"/>
      <c r="I265" s="37"/>
      <c r="J265" s="37"/>
      <c r="K265" s="42"/>
      <c r="L265" s="42"/>
      <c r="M265" s="42"/>
      <c r="N265" s="46"/>
      <c r="O265" s="46"/>
      <c r="P265" s="42"/>
      <c r="Q265" s="42"/>
      <c r="R265" s="42"/>
      <c r="S265" s="45" t="str">
        <f t="shared" si="34"/>
        <v/>
      </c>
      <c r="T265" s="45"/>
      <c r="U265" s="45"/>
      <c r="V265" s="45"/>
      <c r="W265" s="47"/>
      <c r="X265" s="47"/>
      <c r="Z265" s="81" t="str">
        <f t="shared" ref="Z265:Z328" si="35">IF(A265="","",A265)</f>
        <v/>
      </c>
      <c r="AA265" s="81"/>
      <c r="AB265" s="81"/>
      <c r="AC265" s="81"/>
      <c r="AD265" s="81"/>
      <c r="AE265" s="81"/>
      <c r="AF265" s="81"/>
      <c r="AG265" s="81"/>
      <c r="AH265" s="81"/>
      <c r="AI265" s="81"/>
      <c r="AJ265" s="82" t="str">
        <f t="shared" ref="AJ265:AJ328" si="36">IF(K265="","",K265)</f>
        <v/>
      </c>
      <c r="AK265" s="82"/>
      <c r="AL265" s="82"/>
      <c r="AM265" s="83" t="str">
        <f t="shared" ref="AM265:AM328" si="37">IF(N265="","",N265)</f>
        <v/>
      </c>
      <c r="AN265" s="83"/>
      <c r="AO265" s="82" t="str">
        <f t="shared" ref="AO265:AO328" si="38">IF(P265="","",P265)</f>
        <v/>
      </c>
      <c r="AP265" s="82"/>
      <c r="AQ265" s="82"/>
      <c r="AR265" s="45" t="str">
        <f t="shared" ref="AR265:AR328" si="39">IF(S265="","",S265)</f>
        <v/>
      </c>
      <c r="AS265" s="45"/>
      <c r="AT265" s="45"/>
      <c r="AU265" s="45"/>
      <c r="AV265" s="84" t="str">
        <f t="shared" ref="AV265:AV328" si="40">IF(W265="","",W265)</f>
        <v/>
      </c>
      <c r="AW265" s="84"/>
    </row>
    <row r="266" spans="1:49" ht="20.100000000000001" customHeight="1" x14ac:dyDescent="0.45">
      <c r="A266" s="37"/>
      <c r="B266" s="37"/>
      <c r="C266" s="37"/>
      <c r="D266" s="37"/>
      <c r="E266" s="37"/>
      <c r="F266" s="37"/>
      <c r="G266" s="37"/>
      <c r="H266" s="37"/>
      <c r="I266" s="37"/>
      <c r="J266" s="37"/>
      <c r="K266" s="42"/>
      <c r="L266" s="42"/>
      <c r="M266" s="42"/>
      <c r="N266" s="46"/>
      <c r="O266" s="46"/>
      <c r="P266" s="42"/>
      <c r="Q266" s="42"/>
      <c r="R266" s="42"/>
      <c r="S266" s="45" t="str">
        <f t="shared" si="34"/>
        <v/>
      </c>
      <c r="T266" s="45"/>
      <c r="U266" s="45"/>
      <c r="V266" s="45"/>
      <c r="W266" s="47"/>
      <c r="X266" s="47"/>
      <c r="Z266" s="81" t="str">
        <f t="shared" si="35"/>
        <v/>
      </c>
      <c r="AA266" s="81"/>
      <c r="AB266" s="81"/>
      <c r="AC266" s="81"/>
      <c r="AD266" s="81"/>
      <c r="AE266" s="81"/>
      <c r="AF266" s="81"/>
      <c r="AG266" s="81"/>
      <c r="AH266" s="81"/>
      <c r="AI266" s="81"/>
      <c r="AJ266" s="82" t="str">
        <f t="shared" si="36"/>
        <v/>
      </c>
      <c r="AK266" s="82"/>
      <c r="AL266" s="82"/>
      <c r="AM266" s="83" t="str">
        <f t="shared" si="37"/>
        <v/>
      </c>
      <c r="AN266" s="83"/>
      <c r="AO266" s="82" t="str">
        <f t="shared" si="38"/>
        <v/>
      </c>
      <c r="AP266" s="82"/>
      <c r="AQ266" s="82"/>
      <c r="AR266" s="45" t="str">
        <f t="shared" si="39"/>
        <v/>
      </c>
      <c r="AS266" s="45"/>
      <c r="AT266" s="45"/>
      <c r="AU266" s="45"/>
      <c r="AV266" s="84" t="str">
        <f t="shared" si="40"/>
        <v/>
      </c>
      <c r="AW266" s="84"/>
    </row>
    <row r="267" spans="1:49" ht="20.100000000000001" customHeight="1" x14ac:dyDescent="0.45">
      <c r="A267" s="37"/>
      <c r="B267" s="37"/>
      <c r="C267" s="37"/>
      <c r="D267" s="37"/>
      <c r="E267" s="37"/>
      <c r="F267" s="37"/>
      <c r="G267" s="37"/>
      <c r="H267" s="37"/>
      <c r="I267" s="37"/>
      <c r="J267" s="37"/>
      <c r="K267" s="42"/>
      <c r="L267" s="42"/>
      <c r="M267" s="42"/>
      <c r="N267" s="46"/>
      <c r="O267" s="46"/>
      <c r="P267" s="42"/>
      <c r="Q267" s="42"/>
      <c r="R267" s="42"/>
      <c r="S267" s="45" t="str">
        <f t="shared" si="20"/>
        <v/>
      </c>
      <c r="T267" s="45"/>
      <c r="U267" s="45"/>
      <c r="V267" s="45"/>
      <c r="W267" s="47"/>
      <c r="X267" s="47"/>
      <c r="Z267" s="81" t="str">
        <f t="shared" si="35"/>
        <v/>
      </c>
      <c r="AA267" s="81"/>
      <c r="AB267" s="81"/>
      <c r="AC267" s="81"/>
      <c r="AD267" s="81"/>
      <c r="AE267" s="81"/>
      <c r="AF267" s="81"/>
      <c r="AG267" s="81"/>
      <c r="AH267" s="81"/>
      <c r="AI267" s="81"/>
      <c r="AJ267" s="82" t="str">
        <f t="shared" si="36"/>
        <v/>
      </c>
      <c r="AK267" s="82"/>
      <c r="AL267" s="82"/>
      <c r="AM267" s="83" t="str">
        <f t="shared" si="37"/>
        <v/>
      </c>
      <c r="AN267" s="83"/>
      <c r="AO267" s="82" t="str">
        <f t="shared" si="38"/>
        <v/>
      </c>
      <c r="AP267" s="82"/>
      <c r="AQ267" s="82"/>
      <c r="AR267" s="45" t="str">
        <f t="shared" si="39"/>
        <v/>
      </c>
      <c r="AS267" s="45"/>
      <c r="AT267" s="45"/>
      <c r="AU267" s="45"/>
      <c r="AV267" s="84" t="str">
        <f t="shared" si="40"/>
        <v/>
      </c>
      <c r="AW267" s="84"/>
    </row>
    <row r="268" spans="1:49" ht="20.100000000000001" customHeight="1" x14ac:dyDescent="0.45">
      <c r="A268" s="37"/>
      <c r="B268" s="37"/>
      <c r="C268" s="37"/>
      <c r="D268" s="37"/>
      <c r="E268" s="37"/>
      <c r="F268" s="37"/>
      <c r="G268" s="37"/>
      <c r="H268" s="37"/>
      <c r="I268" s="37"/>
      <c r="J268" s="37"/>
      <c r="K268" s="42"/>
      <c r="L268" s="42"/>
      <c r="M268" s="42"/>
      <c r="N268" s="46"/>
      <c r="O268" s="46"/>
      <c r="P268" s="42"/>
      <c r="Q268" s="42"/>
      <c r="R268" s="42"/>
      <c r="S268" s="45" t="str">
        <f t="shared" si="20"/>
        <v/>
      </c>
      <c r="T268" s="45"/>
      <c r="U268" s="45"/>
      <c r="V268" s="45"/>
      <c r="W268" s="47"/>
      <c r="X268" s="47"/>
      <c r="Z268" s="81" t="str">
        <f t="shared" si="35"/>
        <v/>
      </c>
      <c r="AA268" s="81"/>
      <c r="AB268" s="81"/>
      <c r="AC268" s="81"/>
      <c r="AD268" s="81"/>
      <c r="AE268" s="81"/>
      <c r="AF268" s="81"/>
      <c r="AG268" s="81"/>
      <c r="AH268" s="81"/>
      <c r="AI268" s="81"/>
      <c r="AJ268" s="82" t="str">
        <f t="shared" si="36"/>
        <v/>
      </c>
      <c r="AK268" s="82"/>
      <c r="AL268" s="82"/>
      <c r="AM268" s="83" t="str">
        <f t="shared" si="37"/>
        <v/>
      </c>
      <c r="AN268" s="83"/>
      <c r="AO268" s="82" t="str">
        <f t="shared" si="38"/>
        <v/>
      </c>
      <c r="AP268" s="82"/>
      <c r="AQ268" s="82"/>
      <c r="AR268" s="45" t="str">
        <f t="shared" si="39"/>
        <v/>
      </c>
      <c r="AS268" s="45"/>
      <c r="AT268" s="45"/>
      <c r="AU268" s="45"/>
      <c r="AV268" s="84" t="str">
        <f t="shared" si="40"/>
        <v/>
      </c>
      <c r="AW268" s="84"/>
    </row>
    <row r="269" spans="1:49" ht="20.100000000000001" customHeight="1" x14ac:dyDescent="0.45">
      <c r="A269" s="37"/>
      <c r="B269" s="37"/>
      <c r="C269" s="37"/>
      <c r="D269" s="37"/>
      <c r="E269" s="37"/>
      <c r="F269" s="37"/>
      <c r="G269" s="37"/>
      <c r="H269" s="37"/>
      <c r="I269" s="37"/>
      <c r="J269" s="37"/>
      <c r="K269" s="42"/>
      <c r="L269" s="42"/>
      <c r="M269" s="42"/>
      <c r="N269" s="46"/>
      <c r="O269" s="46"/>
      <c r="P269" s="42"/>
      <c r="Q269" s="42"/>
      <c r="R269" s="42"/>
      <c r="S269" s="45" t="str">
        <f t="shared" si="20"/>
        <v/>
      </c>
      <c r="T269" s="45"/>
      <c r="U269" s="45"/>
      <c r="V269" s="45"/>
      <c r="W269" s="47"/>
      <c r="X269" s="47"/>
      <c r="Z269" s="81" t="str">
        <f t="shared" si="35"/>
        <v/>
      </c>
      <c r="AA269" s="81"/>
      <c r="AB269" s="81"/>
      <c r="AC269" s="81"/>
      <c r="AD269" s="81"/>
      <c r="AE269" s="81"/>
      <c r="AF269" s="81"/>
      <c r="AG269" s="81"/>
      <c r="AH269" s="81"/>
      <c r="AI269" s="81"/>
      <c r="AJ269" s="82" t="str">
        <f t="shared" si="36"/>
        <v/>
      </c>
      <c r="AK269" s="82"/>
      <c r="AL269" s="82"/>
      <c r="AM269" s="83" t="str">
        <f t="shared" si="37"/>
        <v/>
      </c>
      <c r="AN269" s="83"/>
      <c r="AO269" s="82" t="str">
        <f t="shared" si="38"/>
        <v/>
      </c>
      <c r="AP269" s="82"/>
      <c r="AQ269" s="82"/>
      <c r="AR269" s="45" t="str">
        <f t="shared" si="39"/>
        <v/>
      </c>
      <c r="AS269" s="45"/>
      <c r="AT269" s="45"/>
      <c r="AU269" s="45"/>
      <c r="AV269" s="84" t="str">
        <f t="shared" si="40"/>
        <v/>
      </c>
      <c r="AW269" s="84"/>
    </row>
    <row r="270" spans="1:49" ht="20.100000000000001" customHeight="1" x14ac:dyDescent="0.45">
      <c r="A270" s="37"/>
      <c r="B270" s="37"/>
      <c r="C270" s="37"/>
      <c r="D270" s="37"/>
      <c r="E270" s="37"/>
      <c r="F270" s="37"/>
      <c r="G270" s="37"/>
      <c r="H270" s="37"/>
      <c r="I270" s="37"/>
      <c r="J270" s="37"/>
      <c r="K270" s="42"/>
      <c r="L270" s="42"/>
      <c r="M270" s="42"/>
      <c r="N270" s="46"/>
      <c r="O270" s="46"/>
      <c r="P270" s="42"/>
      <c r="Q270" s="42"/>
      <c r="R270" s="42"/>
      <c r="S270" s="45" t="str">
        <f t="shared" si="20"/>
        <v/>
      </c>
      <c r="T270" s="45"/>
      <c r="U270" s="45"/>
      <c r="V270" s="45"/>
      <c r="W270" s="47"/>
      <c r="X270" s="47"/>
      <c r="Z270" s="81" t="str">
        <f t="shared" si="35"/>
        <v/>
      </c>
      <c r="AA270" s="81"/>
      <c r="AB270" s="81"/>
      <c r="AC270" s="81"/>
      <c r="AD270" s="81"/>
      <c r="AE270" s="81"/>
      <c r="AF270" s="81"/>
      <c r="AG270" s="81"/>
      <c r="AH270" s="81"/>
      <c r="AI270" s="81"/>
      <c r="AJ270" s="82" t="str">
        <f t="shared" si="36"/>
        <v/>
      </c>
      <c r="AK270" s="82"/>
      <c r="AL270" s="82"/>
      <c r="AM270" s="83" t="str">
        <f t="shared" si="37"/>
        <v/>
      </c>
      <c r="AN270" s="83"/>
      <c r="AO270" s="82" t="str">
        <f t="shared" si="38"/>
        <v/>
      </c>
      <c r="AP270" s="82"/>
      <c r="AQ270" s="82"/>
      <c r="AR270" s="45" t="str">
        <f t="shared" si="39"/>
        <v/>
      </c>
      <c r="AS270" s="45"/>
      <c r="AT270" s="45"/>
      <c r="AU270" s="45"/>
      <c r="AV270" s="84" t="str">
        <f t="shared" si="40"/>
        <v/>
      </c>
      <c r="AW270" s="84"/>
    </row>
    <row r="271" spans="1:49" ht="20.100000000000001" customHeight="1" x14ac:dyDescent="0.45">
      <c r="A271" s="37"/>
      <c r="B271" s="37"/>
      <c r="C271" s="37"/>
      <c r="D271" s="37"/>
      <c r="E271" s="37"/>
      <c r="F271" s="37"/>
      <c r="G271" s="37"/>
      <c r="H271" s="37"/>
      <c r="I271" s="37"/>
      <c r="J271" s="37"/>
      <c r="K271" s="42"/>
      <c r="L271" s="42"/>
      <c r="M271" s="42"/>
      <c r="N271" s="46"/>
      <c r="O271" s="46"/>
      <c r="P271" s="42"/>
      <c r="Q271" s="42"/>
      <c r="R271" s="42"/>
      <c r="S271" s="45" t="str">
        <f t="shared" si="20"/>
        <v/>
      </c>
      <c r="T271" s="45"/>
      <c r="U271" s="45"/>
      <c r="V271" s="45"/>
      <c r="W271" s="47"/>
      <c r="X271" s="47"/>
      <c r="Z271" s="81" t="str">
        <f t="shared" si="35"/>
        <v/>
      </c>
      <c r="AA271" s="81"/>
      <c r="AB271" s="81"/>
      <c r="AC271" s="81"/>
      <c r="AD271" s="81"/>
      <c r="AE271" s="81"/>
      <c r="AF271" s="81"/>
      <c r="AG271" s="81"/>
      <c r="AH271" s="81"/>
      <c r="AI271" s="81"/>
      <c r="AJ271" s="82" t="str">
        <f t="shared" si="36"/>
        <v/>
      </c>
      <c r="AK271" s="82"/>
      <c r="AL271" s="82"/>
      <c r="AM271" s="83" t="str">
        <f t="shared" si="37"/>
        <v/>
      </c>
      <c r="AN271" s="83"/>
      <c r="AO271" s="82" t="str">
        <f t="shared" si="38"/>
        <v/>
      </c>
      <c r="AP271" s="82"/>
      <c r="AQ271" s="82"/>
      <c r="AR271" s="45" t="str">
        <f t="shared" si="39"/>
        <v/>
      </c>
      <c r="AS271" s="45"/>
      <c r="AT271" s="45"/>
      <c r="AU271" s="45"/>
      <c r="AV271" s="84" t="str">
        <f t="shared" si="40"/>
        <v/>
      </c>
      <c r="AW271" s="84"/>
    </row>
    <row r="272" spans="1:49" ht="20.100000000000001" customHeight="1" x14ac:dyDescent="0.45">
      <c r="A272" s="37"/>
      <c r="B272" s="37"/>
      <c r="C272" s="37"/>
      <c r="D272" s="37"/>
      <c r="E272" s="37"/>
      <c r="F272" s="37"/>
      <c r="G272" s="37"/>
      <c r="H272" s="37"/>
      <c r="I272" s="37"/>
      <c r="J272" s="37"/>
      <c r="K272" s="42"/>
      <c r="L272" s="42"/>
      <c r="M272" s="42"/>
      <c r="N272" s="46"/>
      <c r="O272" s="46"/>
      <c r="P272" s="42"/>
      <c r="Q272" s="42"/>
      <c r="R272" s="42"/>
      <c r="S272" s="45" t="str">
        <f t="shared" si="20"/>
        <v/>
      </c>
      <c r="T272" s="45"/>
      <c r="U272" s="45"/>
      <c r="V272" s="45"/>
      <c r="W272" s="47"/>
      <c r="X272" s="47"/>
      <c r="Z272" s="81" t="str">
        <f t="shared" si="35"/>
        <v/>
      </c>
      <c r="AA272" s="81"/>
      <c r="AB272" s="81"/>
      <c r="AC272" s="81"/>
      <c r="AD272" s="81"/>
      <c r="AE272" s="81"/>
      <c r="AF272" s="81"/>
      <c r="AG272" s="81"/>
      <c r="AH272" s="81"/>
      <c r="AI272" s="81"/>
      <c r="AJ272" s="82" t="str">
        <f t="shared" si="36"/>
        <v/>
      </c>
      <c r="AK272" s="82"/>
      <c r="AL272" s="82"/>
      <c r="AM272" s="83" t="str">
        <f t="shared" si="37"/>
        <v/>
      </c>
      <c r="AN272" s="83"/>
      <c r="AO272" s="82" t="str">
        <f t="shared" si="38"/>
        <v/>
      </c>
      <c r="AP272" s="82"/>
      <c r="AQ272" s="82"/>
      <c r="AR272" s="45" t="str">
        <f t="shared" si="39"/>
        <v/>
      </c>
      <c r="AS272" s="45"/>
      <c r="AT272" s="45"/>
      <c r="AU272" s="45"/>
      <c r="AV272" s="84" t="str">
        <f t="shared" si="40"/>
        <v/>
      </c>
      <c r="AW272" s="84"/>
    </row>
    <row r="273" spans="1:49" ht="20.100000000000001" customHeight="1" x14ac:dyDescent="0.45">
      <c r="A273" s="37"/>
      <c r="B273" s="37"/>
      <c r="C273" s="37"/>
      <c r="D273" s="37"/>
      <c r="E273" s="37"/>
      <c r="F273" s="37"/>
      <c r="G273" s="37"/>
      <c r="H273" s="37"/>
      <c r="I273" s="37"/>
      <c r="J273" s="37"/>
      <c r="K273" s="42"/>
      <c r="L273" s="42"/>
      <c r="M273" s="42"/>
      <c r="N273" s="46"/>
      <c r="O273" s="46"/>
      <c r="P273" s="42"/>
      <c r="Q273" s="42"/>
      <c r="R273" s="42"/>
      <c r="S273" s="45" t="str">
        <f t="shared" si="20"/>
        <v/>
      </c>
      <c r="T273" s="45"/>
      <c r="U273" s="45"/>
      <c r="V273" s="45"/>
      <c r="W273" s="47"/>
      <c r="X273" s="47"/>
      <c r="Z273" s="81" t="str">
        <f t="shared" si="35"/>
        <v/>
      </c>
      <c r="AA273" s="81"/>
      <c r="AB273" s="81"/>
      <c r="AC273" s="81"/>
      <c r="AD273" s="81"/>
      <c r="AE273" s="81"/>
      <c r="AF273" s="81"/>
      <c r="AG273" s="81"/>
      <c r="AH273" s="81"/>
      <c r="AI273" s="81"/>
      <c r="AJ273" s="82" t="str">
        <f t="shared" si="36"/>
        <v/>
      </c>
      <c r="AK273" s="82"/>
      <c r="AL273" s="82"/>
      <c r="AM273" s="83" t="str">
        <f t="shared" si="37"/>
        <v/>
      </c>
      <c r="AN273" s="83"/>
      <c r="AO273" s="82" t="str">
        <f t="shared" si="38"/>
        <v/>
      </c>
      <c r="AP273" s="82"/>
      <c r="AQ273" s="82"/>
      <c r="AR273" s="45" t="str">
        <f t="shared" si="39"/>
        <v/>
      </c>
      <c r="AS273" s="45"/>
      <c r="AT273" s="45"/>
      <c r="AU273" s="45"/>
      <c r="AV273" s="84" t="str">
        <f t="shared" si="40"/>
        <v/>
      </c>
      <c r="AW273" s="84"/>
    </row>
    <row r="274" spans="1:49" ht="20.100000000000001" customHeight="1" x14ac:dyDescent="0.45">
      <c r="A274" s="37"/>
      <c r="B274" s="37"/>
      <c r="C274" s="37"/>
      <c r="D274" s="37"/>
      <c r="E274" s="37"/>
      <c r="F274" s="37"/>
      <c r="G274" s="37"/>
      <c r="H274" s="37"/>
      <c r="I274" s="37"/>
      <c r="J274" s="37"/>
      <c r="K274" s="42"/>
      <c r="L274" s="42"/>
      <c r="M274" s="42"/>
      <c r="N274" s="46"/>
      <c r="O274" s="46"/>
      <c r="P274" s="42"/>
      <c r="Q274" s="42"/>
      <c r="R274" s="42"/>
      <c r="S274" s="45" t="str">
        <f t="shared" ref="S274:S341" si="41">IF(P274="","",K274*P274)</f>
        <v/>
      </c>
      <c r="T274" s="45"/>
      <c r="U274" s="45"/>
      <c r="V274" s="45"/>
      <c r="W274" s="47"/>
      <c r="X274" s="47"/>
      <c r="Z274" s="81" t="str">
        <f t="shared" si="35"/>
        <v/>
      </c>
      <c r="AA274" s="81"/>
      <c r="AB274" s="81"/>
      <c r="AC274" s="81"/>
      <c r="AD274" s="81"/>
      <c r="AE274" s="81"/>
      <c r="AF274" s="81"/>
      <c r="AG274" s="81"/>
      <c r="AH274" s="81"/>
      <c r="AI274" s="81"/>
      <c r="AJ274" s="82" t="str">
        <f t="shared" si="36"/>
        <v/>
      </c>
      <c r="AK274" s="82"/>
      <c r="AL274" s="82"/>
      <c r="AM274" s="83" t="str">
        <f t="shared" si="37"/>
        <v/>
      </c>
      <c r="AN274" s="83"/>
      <c r="AO274" s="82" t="str">
        <f t="shared" si="38"/>
        <v/>
      </c>
      <c r="AP274" s="82"/>
      <c r="AQ274" s="82"/>
      <c r="AR274" s="45" t="str">
        <f t="shared" si="39"/>
        <v/>
      </c>
      <c r="AS274" s="45"/>
      <c r="AT274" s="45"/>
      <c r="AU274" s="45"/>
      <c r="AV274" s="84" t="str">
        <f t="shared" si="40"/>
        <v/>
      </c>
      <c r="AW274" s="84"/>
    </row>
    <row r="275" spans="1:49" ht="20.100000000000001" customHeight="1" x14ac:dyDescent="0.45">
      <c r="A275" s="37"/>
      <c r="B275" s="37"/>
      <c r="C275" s="37"/>
      <c r="D275" s="37"/>
      <c r="E275" s="37"/>
      <c r="F275" s="37"/>
      <c r="G275" s="37"/>
      <c r="H275" s="37"/>
      <c r="I275" s="37"/>
      <c r="J275" s="37"/>
      <c r="K275" s="42"/>
      <c r="L275" s="42"/>
      <c r="M275" s="42"/>
      <c r="N275" s="46"/>
      <c r="O275" s="46"/>
      <c r="P275" s="42"/>
      <c r="Q275" s="42"/>
      <c r="R275" s="42"/>
      <c r="S275" s="45" t="str">
        <f t="shared" si="41"/>
        <v/>
      </c>
      <c r="T275" s="45"/>
      <c r="U275" s="45"/>
      <c r="V275" s="45"/>
      <c r="W275" s="47"/>
      <c r="X275" s="47"/>
      <c r="Z275" s="81" t="str">
        <f t="shared" si="35"/>
        <v/>
      </c>
      <c r="AA275" s="81"/>
      <c r="AB275" s="81"/>
      <c r="AC275" s="81"/>
      <c r="AD275" s="81"/>
      <c r="AE275" s="81"/>
      <c r="AF275" s="81"/>
      <c r="AG275" s="81"/>
      <c r="AH275" s="81"/>
      <c r="AI275" s="81"/>
      <c r="AJ275" s="82" t="str">
        <f t="shared" si="36"/>
        <v/>
      </c>
      <c r="AK275" s="82"/>
      <c r="AL275" s="82"/>
      <c r="AM275" s="83" t="str">
        <f t="shared" si="37"/>
        <v/>
      </c>
      <c r="AN275" s="83"/>
      <c r="AO275" s="82" t="str">
        <f t="shared" si="38"/>
        <v/>
      </c>
      <c r="AP275" s="82"/>
      <c r="AQ275" s="82"/>
      <c r="AR275" s="45" t="str">
        <f t="shared" si="39"/>
        <v/>
      </c>
      <c r="AS275" s="45"/>
      <c r="AT275" s="45"/>
      <c r="AU275" s="45"/>
      <c r="AV275" s="84" t="str">
        <f t="shared" si="40"/>
        <v/>
      </c>
      <c r="AW275" s="84"/>
    </row>
    <row r="276" spans="1:49" ht="20.100000000000001" customHeight="1" x14ac:dyDescent="0.45">
      <c r="A276" s="37"/>
      <c r="B276" s="37"/>
      <c r="C276" s="37"/>
      <c r="D276" s="37"/>
      <c r="E276" s="37"/>
      <c r="F276" s="37"/>
      <c r="G276" s="37"/>
      <c r="H276" s="37"/>
      <c r="I276" s="37"/>
      <c r="J276" s="37"/>
      <c r="K276" s="42"/>
      <c r="L276" s="42"/>
      <c r="M276" s="42"/>
      <c r="N276" s="46"/>
      <c r="O276" s="46"/>
      <c r="P276" s="42"/>
      <c r="Q276" s="42"/>
      <c r="R276" s="42"/>
      <c r="S276" s="45" t="str">
        <f t="shared" si="41"/>
        <v/>
      </c>
      <c r="T276" s="45"/>
      <c r="U276" s="45"/>
      <c r="V276" s="45"/>
      <c r="W276" s="47"/>
      <c r="X276" s="47"/>
      <c r="Z276" s="81" t="str">
        <f t="shared" si="35"/>
        <v/>
      </c>
      <c r="AA276" s="81"/>
      <c r="AB276" s="81"/>
      <c r="AC276" s="81"/>
      <c r="AD276" s="81"/>
      <c r="AE276" s="81"/>
      <c r="AF276" s="81"/>
      <c r="AG276" s="81"/>
      <c r="AH276" s="81"/>
      <c r="AI276" s="81"/>
      <c r="AJ276" s="82" t="str">
        <f t="shared" si="36"/>
        <v/>
      </c>
      <c r="AK276" s="82"/>
      <c r="AL276" s="82"/>
      <c r="AM276" s="83" t="str">
        <f t="shared" si="37"/>
        <v/>
      </c>
      <c r="AN276" s="83"/>
      <c r="AO276" s="82" t="str">
        <f t="shared" si="38"/>
        <v/>
      </c>
      <c r="AP276" s="82"/>
      <c r="AQ276" s="82"/>
      <c r="AR276" s="45" t="str">
        <f t="shared" si="39"/>
        <v/>
      </c>
      <c r="AS276" s="45"/>
      <c r="AT276" s="45"/>
      <c r="AU276" s="45"/>
      <c r="AV276" s="84" t="str">
        <f t="shared" si="40"/>
        <v/>
      </c>
      <c r="AW276" s="84"/>
    </row>
    <row r="277" spans="1:49" ht="20.100000000000001" customHeight="1" x14ac:dyDescent="0.45">
      <c r="A277" s="37"/>
      <c r="B277" s="37"/>
      <c r="C277" s="37"/>
      <c r="D277" s="37"/>
      <c r="E277" s="37"/>
      <c r="F277" s="37"/>
      <c r="G277" s="37"/>
      <c r="H277" s="37"/>
      <c r="I277" s="37"/>
      <c r="J277" s="37"/>
      <c r="K277" s="42"/>
      <c r="L277" s="42"/>
      <c r="M277" s="42"/>
      <c r="N277" s="46"/>
      <c r="O277" s="46"/>
      <c r="P277" s="42"/>
      <c r="Q277" s="42"/>
      <c r="R277" s="42"/>
      <c r="S277" s="45" t="str">
        <f t="shared" si="41"/>
        <v/>
      </c>
      <c r="T277" s="45"/>
      <c r="U277" s="45"/>
      <c r="V277" s="45"/>
      <c r="W277" s="47"/>
      <c r="X277" s="47"/>
      <c r="Z277" s="81" t="str">
        <f t="shared" si="35"/>
        <v/>
      </c>
      <c r="AA277" s="81"/>
      <c r="AB277" s="81"/>
      <c r="AC277" s="81"/>
      <c r="AD277" s="81"/>
      <c r="AE277" s="81"/>
      <c r="AF277" s="81"/>
      <c r="AG277" s="81"/>
      <c r="AH277" s="81"/>
      <c r="AI277" s="81"/>
      <c r="AJ277" s="82" t="str">
        <f t="shared" si="36"/>
        <v/>
      </c>
      <c r="AK277" s="82"/>
      <c r="AL277" s="82"/>
      <c r="AM277" s="83" t="str">
        <f t="shared" si="37"/>
        <v/>
      </c>
      <c r="AN277" s="83"/>
      <c r="AO277" s="82" t="str">
        <f t="shared" si="38"/>
        <v/>
      </c>
      <c r="AP277" s="82"/>
      <c r="AQ277" s="82"/>
      <c r="AR277" s="45" t="str">
        <f t="shared" si="39"/>
        <v/>
      </c>
      <c r="AS277" s="45"/>
      <c r="AT277" s="45"/>
      <c r="AU277" s="45"/>
      <c r="AV277" s="84" t="str">
        <f t="shared" si="40"/>
        <v/>
      </c>
      <c r="AW277" s="84"/>
    </row>
    <row r="278" spans="1:49" ht="20.100000000000001" customHeight="1" x14ac:dyDescent="0.45">
      <c r="A278" s="37"/>
      <c r="B278" s="37"/>
      <c r="C278" s="37"/>
      <c r="D278" s="37"/>
      <c r="E278" s="37"/>
      <c r="F278" s="37"/>
      <c r="G278" s="37"/>
      <c r="H278" s="37"/>
      <c r="I278" s="37"/>
      <c r="J278" s="37"/>
      <c r="K278" s="42"/>
      <c r="L278" s="42"/>
      <c r="M278" s="42"/>
      <c r="N278" s="46"/>
      <c r="O278" s="46"/>
      <c r="P278" s="42"/>
      <c r="Q278" s="42"/>
      <c r="R278" s="42"/>
      <c r="S278" s="45" t="str">
        <f t="shared" si="41"/>
        <v/>
      </c>
      <c r="T278" s="45"/>
      <c r="U278" s="45"/>
      <c r="V278" s="45"/>
      <c r="W278" s="47"/>
      <c r="X278" s="47"/>
      <c r="Z278" s="81" t="str">
        <f t="shared" si="35"/>
        <v/>
      </c>
      <c r="AA278" s="81"/>
      <c r="AB278" s="81"/>
      <c r="AC278" s="81"/>
      <c r="AD278" s="81"/>
      <c r="AE278" s="81"/>
      <c r="AF278" s="81"/>
      <c r="AG278" s="81"/>
      <c r="AH278" s="81"/>
      <c r="AI278" s="81"/>
      <c r="AJ278" s="82" t="str">
        <f t="shared" si="36"/>
        <v/>
      </c>
      <c r="AK278" s="82"/>
      <c r="AL278" s="82"/>
      <c r="AM278" s="83" t="str">
        <f t="shared" si="37"/>
        <v/>
      </c>
      <c r="AN278" s="83"/>
      <c r="AO278" s="82" t="str">
        <f t="shared" si="38"/>
        <v/>
      </c>
      <c r="AP278" s="82"/>
      <c r="AQ278" s="82"/>
      <c r="AR278" s="45" t="str">
        <f t="shared" si="39"/>
        <v/>
      </c>
      <c r="AS278" s="45"/>
      <c r="AT278" s="45"/>
      <c r="AU278" s="45"/>
      <c r="AV278" s="84" t="str">
        <f t="shared" si="40"/>
        <v/>
      </c>
      <c r="AW278" s="84"/>
    </row>
    <row r="279" spans="1:49" ht="20.100000000000001" customHeight="1" x14ac:dyDescent="0.45">
      <c r="A279" s="37"/>
      <c r="B279" s="37"/>
      <c r="C279" s="37"/>
      <c r="D279" s="37"/>
      <c r="E279" s="37"/>
      <c r="F279" s="37"/>
      <c r="G279" s="37"/>
      <c r="H279" s="37"/>
      <c r="I279" s="37"/>
      <c r="J279" s="37"/>
      <c r="K279" s="42"/>
      <c r="L279" s="42"/>
      <c r="M279" s="42"/>
      <c r="N279" s="46"/>
      <c r="O279" s="46"/>
      <c r="P279" s="42"/>
      <c r="Q279" s="42"/>
      <c r="R279" s="42"/>
      <c r="S279" s="45" t="str">
        <f t="shared" si="41"/>
        <v/>
      </c>
      <c r="T279" s="45"/>
      <c r="U279" s="45"/>
      <c r="V279" s="45"/>
      <c r="W279" s="47"/>
      <c r="X279" s="47"/>
      <c r="Z279" s="81" t="str">
        <f t="shared" si="35"/>
        <v/>
      </c>
      <c r="AA279" s="81"/>
      <c r="AB279" s="81"/>
      <c r="AC279" s="81"/>
      <c r="AD279" s="81"/>
      <c r="AE279" s="81"/>
      <c r="AF279" s="81"/>
      <c r="AG279" s="81"/>
      <c r="AH279" s="81"/>
      <c r="AI279" s="81"/>
      <c r="AJ279" s="82" t="str">
        <f t="shared" si="36"/>
        <v/>
      </c>
      <c r="AK279" s="82"/>
      <c r="AL279" s="82"/>
      <c r="AM279" s="83" t="str">
        <f t="shared" si="37"/>
        <v/>
      </c>
      <c r="AN279" s="83"/>
      <c r="AO279" s="82" t="str">
        <f t="shared" si="38"/>
        <v/>
      </c>
      <c r="AP279" s="82"/>
      <c r="AQ279" s="82"/>
      <c r="AR279" s="45" t="str">
        <f t="shared" si="39"/>
        <v/>
      </c>
      <c r="AS279" s="45"/>
      <c r="AT279" s="45"/>
      <c r="AU279" s="45"/>
      <c r="AV279" s="84" t="str">
        <f t="shared" si="40"/>
        <v/>
      </c>
      <c r="AW279" s="84"/>
    </row>
    <row r="280" spans="1:49" ht="20.100000000000001" customHeight="1" x14ac:dyDescent="0.45">
      <c r="A280" s="37"/>
      <c r="B280" s="37"/>
      <c r="C280" s="37"/>
      <c r="D280" s="37"/>
      <c r="E280" s="37"/>
      <c r="F280" s="37"/>
      <c r="G280" s="37"/>
      <c r="H280" s="37"/>
      <c r="I280" s="37"/>
      <c r="J280" s="37"/>
      <c r="K280" s="42"/>
      <c r="L280" s="42"/>
      <c r="M280" s="42"/>
      <c r="N280" s="46"/>
      <c r="O280" s="46"/>
      <c r="P280" s="42"/>
      <c r="Q280" s="42"/>
      <c r="R280" s="42"/>
      <c r="S280" s="45" t="str">
        <f t="shared" si="41"/>
        <v/>
      </c>
      <c r="T280" s="45"/>
      <c r="U280" s="45"/>
      <c r="V280" s="45"/>
      <c r="W280" s="47"/>
      <c r="X280" s="47"/>
      <c r="Z280" s="81" t="str">
        <f t="shared" si="35"/>
        <v/>
      </c>
      <c r="AA280" s="81"/>
      <c r="AB280" s="81"/>
      <c r="AC280" s="81"/>
      <c r="AD280" s="81"/>
      <c r="AE280" s="81"/>
      <c r="AF280" s="81"/>
      <c r="AG280" s="81"/>
      <c r="AH280" s="81"/>
      <c r="AI280" s="81"/>
      <c r="AJ280" s="82" t="str">
        <f t="shared" si="36"/>
        <v/>
      </c>
      <c r="AK280" s="82"/>
      <c r="AL280" s="82"/>
      <c r="AM280" s="83" t="str">
        <f t="shared" si="37"/>
        <v/>
      </c>
      <c r="AN280" s="83"/>
      <c r="AO280" s="82" t="str">
        <f t="shared" si="38"/>
        <v/>
      </c>
      <c r="AP280" s="82"/>
      <c r="AQ280" s="82"/>
      <c r="AR280" s="45" t="str">
        <f t="shared" si="39"/>
        <v/>
      </c>
      <c r="AS280" s="45"/>
      <c r="AT280" s="45"/>
      <c r="AU280" s="45"/>
      <c r="AV280" s="84" t="str">
        <f t="shared" si="40"/>
        <v/>
      </c>
      <c r="AW280" s="84"/>
    </row>
    <row r="281" spans="1:49" ht="20.100000000000001" customHeight="1" x14ac:dyDescent="0.45">
      <c r="A281" s="37"/>
      <c r="B281" s="37"/>
      <c r="C281" s="37"/>
      <c r="D281" s="37"/>
      <c r="E281" s="37"/>
      <c r="F281" s="37"/>
      <c r="G281" s="37"/>
      <c r="H281" s="37"/>
      <c r="I281" s="37"/>
      <c r="J281" s="37"/>
      <c r="K281" s="42"/>
      <c r="L281" s="42"/>
      <c r="M281" s="42"/>
      <c r="N281" s="46"/>
      <c r="O281" s="46"/>
      <c r="P281" s="42"/>
      <c r="Q281" s="42"/>
      <c r="R281" s="42"/>
      <c r="S281" s="45" t="str">
        <f t="shared" si="41"/>
        <v/>
      </c>
      <c r="T281" s="45"/>
      <c r="U281" s="45"/>
      <c r="V281" s="45"/>
      <c r="W281" s="47"/>
      <c r="X281" s="47"/>
      <c r="Z281" s="81" t="str">
        <f t="shared" si="35"/>
        <v/>
      </c>
      <c r="AA281" s="81"/>
      <c r="AB281" s="81"/>
      <c r="AC281" s="81"/>
      <c r="AD281" s="81"/>
      <c r="AE281" s="81"/>
      <c r="AF281" s="81"/>
      <c r="AG281" s="81"/>
      <c r="AH281" s="81"/>
      <c r="AI281" s="81"/>
      <c r="AJ281" s="82" t="str">
        <f t="shared" si="36"/>
        <v/>
      </c>
      <c r="AK281" s="82"/>
      <c r="AL281" s="82"/>
      <c r="AM281" s="83" t="str">
        <f t="shared" si="37"/>
        <v/>
      </c>
      <c r="AN281" s="83"/>
      <c r="AO281" s="82" t="str">
        <f t="shared" si="38"/>
        <v/>
      </c>
      <c r="AP281" s="82"/>
      <c r="AQ281" s="82"/>
      <c r="AR281" s="45" t="str">
        <f t="shared" si="39"/>
        <v/>
      </c>
      <c r="AS281" s="45"/>
      <c r="AT281" s="45"/>
      <c r="AU281" s="45"/>
      <c r="AV281" s="84" t="str">
        <f t="shared" si="40"/>
        <v/>
      </c>
      <c r="AW281" s="84"/>
    </row>
    <row r="282" spans="1:49" ht="20.100000000000001" customHeight="1" x14ac:dyDescent="0.45">
      <c r="A282" s="37"/>
      <c r="B282" s="37"/>
      <c r="C282" s="37"/>
      <c r="D282" s="37"/>
      <c r="E282" s="37"/>
      <c r="F282" s="37"/>
      <c r="G282" s="37"/>
      <c r="H282" s="37"/>
      <c r="I282" s="37"/>
      <c r="J282" s="37"/>
      <c r="K282" s="42"/>
      <c r="L282" s="42"/>
      <c r="M282" s="42"/>
      <c r="N282" s="46"/>
      <c r="O282" s="46"/>
      <c r="P282" s="42"/>
      <c r="Q282" s="42"/>
      <c r="R282" s="42"/>
      <c r="S282" s="45" t="str">
        <f t="shared" si="41"/>
        <v/>
      </c>
      <c r="T282" s="45"/>
      <c r="U282" s="45"/>
      <c r="V282" s="45"/>
      <c r="W282" s="47"/>
      <c r="X282" s="47"/>
      <c r="Z282" s="81" t="str">
        <f t="shared" si="35"/>
        <v/>
      </c>
      <c r="AA282" s="81"/>
      <c r="AB282" s="81"/>
      <c r="AC282" s="81"/>
      <c r="AD282" s="81"/>
      <c r="AE282" s="81"/>
      <c r="AF282" s="81"/>
      <c r="AG282" s="81"/>
      <c r="AH282" s="81"/>
      <c r="AI282" s="81"/>
      <c r="AJ282" s="82" t="str">
        <f t="shared" si="36"/>
        <v/>
      </c>
      <c r="AK282" s="82"/>
      <c r="AL282" s="82"/>
      <c r="AM282" s="83" t="str">
        <f t="shared" si="37"/>
        <v/>
      </c>
      <c r="AN282" s="83"/>
      <c r="AO282" s="82" t="str">
        <f t="shared" si="38"/>
        <v/>
      </c>
      <c r="AP282" s="82"/>
      <c r="AQ282" s="82"/>
      <c r="AR282" s="45" t="str">
        <f t="shared" si="39"/>
        <v/>
      </c>
      <c r="AS282" s="45"/>
      <c r="AT282" s="45"/>
      <c r="AU282" s="45"/>
      <c r="AV282" s="84" t="str">
        <f t="shared" si="40"/>
        <v/>
      </c>
      <c r="AW282" s="84"/>
    </row>
    <row r="283" spans="1:49" ht="20.100000000000001" customHeight="1" x14ac:dyDescent="0.45">
      <c r="A283" s="37"/>
      <c r="B283" s="37"/>
      <c r="C283" s="37"/>
      <c r="D283" s="37"/>
      <c r="E283" s="37"/>
      <c r="F283" s="37"/>
      <c r="G283" s="37"/>
      <c r="H283" s="37"/>
      <c r="I283" s="37"/>
      <c r="J283" s="37"/>
      <c r="K283" s="42"/>
      <c r="L283" s="42"/>
      <c r="M283" s="42"/>
      <c r="N283" s="46"/>
      <c r="O283" s="46"/>
      <c r="P283" s="42"/>
      <c r="Q283" s="42"/>
      <c r="R283" s="42"/>
      <c r="S283" s="45" t="str">
        <f t="shared" si="41"/>
        <v/>
      </c>
      <c r="T283" s="45"/>
      <c r="U283" s="45"/>
      <c r="V283" s="45"/>
      <c r="W283" s="47"/>
      <c r="X283" s="47"/>
      <c r="Z283" s="81" t="str">
        <f t="shared" si="35"/>
        <v/>
      </c>
      <c r="AA283" s="81"/>
      <c r="AB283" s="81"/>
      <c r="AC283" s="81"/>
      <c r="AD283" s="81"/>
      <c r="AE283" s="81"/>
      <c r="AF283" s="81"/>
      <c r="AG283" s="81"/>
      <c r="AH283" s="81"/>
      <c r="AI283" s="81"/>
      <c r="AJ283" s="82" t="str">
        <f t="shared" si="36"/>
        <v/>
      </c>
      <c r="AK283" s="82"/>
      <c r="AL283" s="82"/>
      <c r="AM283" s="83" t="str">
        <f t="shared" si="37"/>
        <v/>
      </c>
      <c r="AN283" s="83"/>
      <c r="AO283" s="82" t="str">
        <f t="shared" si="38"/>
        <v/>
      </c>
      <c r="AP283" s="82"/>
      <c r="AQ283" s="82"/>
      <c r="AR283" s="45" t="str">
        <f t="shared" si="39"/>
        <v/>
      </c>
      <c r="AS283" s="45"/>
      <c r="AT283" s="45"/>
      <c r="AU283" s="45"/>
      <c r="AV283" s="84" t="str">
        <f t="shared" si="40"/>
        <v/>
      </c>
      <c r="AW283" s="84"/>
    </row>
    <row r="284" spans="1:49" ht="20.100000000000001" customHeight="1" x14ac:dyDescent="0.45">
      <c r="A284" s="37"/>
      <c r="B284" s="37"/>
      <c r="C284" s="37"/>
      <c r="D284" s="37"/>
      <c r="E284" s="37"/>
      <c r="F284" s="37"/>
      <c r="G284" s="37"/>
      <c r="H284" s="37"/>
      <c r="I284" s="37"/>
      <c r="J284" s="37"/>
      <c r="K284" s="42"/>
      <c r="L284" s="42"/>
      <c r="M284" s="42"/>
      <c r="N284" s="46"/>
      <c r="O284" s="46"/>
      <c r="P284" s="42"/>
      <c r="Q284" s="42"/>
      <c r="R284" s="42"/>
      <c r="S284" s="45" t="str">
        <f t="shared" si="41"/>
        <v/>
      </c>
      <c r="T284" s="45"/>
      <c r="U284" s="45"/>
      <c r="V284" s="45"/>
      <c r="W284" s="47"/>
      <c r="X284" s="47"/>
      <c r="Z284" s="81" t="str">
        <f t="shared" si="35"/>
        <v/>
      </c>
      <c r="AA284" s="81"/>
      <c r="AB284" s="81"/>
      <c r="AC284" s="81"/>
      <c r="AD284" s="81"/>
      <c r="AE284" s="81"/>
      <c r="AF284" s="81"/>
      <c r="AG284" s="81"/>
      <c r="AH284" s="81"/>
      <c r="AI284" s="81"/>
      <c r="AJ284" s="82" t="str">
        <f t="shared" si="36"/>
        <v/>
      </c>
      <c r="AK284" s="82"/>
      <c r="AL284" s="82"/>
      <c r="AM284" s="83" t="str">
        <f t="shared" si="37"/>
        <v/>
      </c>
      <c r="AN284" s="83"/>
      <c r="AO284" s="82" t="str">
        <f t="shared" si="38"/>
        <v/>
      </c>
      <c r="AP284" s="82"/>
      <c r="AQ284" s="82"/>
      <c r="AR284" s="45" t="str">
        <f t="shared" si="39"/>
        <v/>
      </c>
      <c r="AS284" s="45"/>
      <c r="AT284" s="45"/>
      <c r="AU284" s="45"/>
      <c r="AV284" s="84" t="str">
        <f t="shared" si="40"/>
        <v/>
      </c>
      <c r="AW284" s="84"/>
    </row>
    <row r="285" spans="1:49" ht="20.100000000000001" customHeight="1" x14ac:dyDescent="0.45">
      <c r="A285" s="37"/>
      <c r="B285" s="37"/>
      <c r="C285" s="37"/>
      <c r="D285" s="37"/>
      <c r="E285" s="37"/>
      <c r="F285" s="37"/>
      <c r="G285" s="37"/>
      <c r="H285" s="37"/>
      <c r="I285" s="37"/>
      <c r="J285" s="37"/>
      <c r="K285" s="42"/>
      <c r="L285" s="42"/>
      <c r="M285" s="42"/>
      <c r="N285" s="46"/>
      <c r="O285" s="46"/>
      <c r="P285" s="42"/>
      <c r="Q285" s="42"/>
      <c r="R285" s="42"/>
      <c r="S285" s="45" t="str">
        <f t="shared" si="41"/>
        <v/>
      </c>
      <c r="T285" s="45"/>
      <c r="U285" s="45"/>
      <c r="V285" s="45"/>
      <c r="W285" s="47"/>
      <c r="X285" s="47"/>
      <c r="Z285" s="81" t="str">
        <f t="shared" si="35"/>
        <v/>
      </c>
      <c r="AA285" s="81"/>
      <c r="AB285" s="81"/>
      <c r="AC285" s="81"/>
      <c r="AD285" s="81"/>
      <c r="AE285" s="81"/>
      <c r="AF285" s="81"/>
      <c r="AG285" s="81"/>
      <c r="AH285" s="81"/>
      <c r="AI285" s="81"/>
      <c r="AJ285" s="82" t="str">
        <f t="shared" si="36"/>
        <v/>
      </c>
      <c r="AK285" s="82"/>
      <c r="AL285" s="82"/>
      <c r="AM285" s="83" t="str">
        <f t="shared" si="37"/>
        <v/>
      </c>
      <c r="AN285" s="83"/>
      <c r="AO285" s="82" t="str">
        <f t="shared" si="38"/>
        <v/>
      </c>
      <c r="AP285" s="82"/>
      <c r="AQ285" s="82"/>
      <c r="AR285" s="45" t="str">
        <f t="shared" si="39"/>
        <v/>
      </c>
      <c r="AS285" s="45"/>
      <c r="AT285" s="45"/>
      <c r="AU285" s="45"/>
      <c r="AV285" s="84" t="str">
        <f t="shared" si="40"/>
        <v/>
      </c>
      <c r="AW285" s="84"/>
    </row>
    <row r="286" spans="1:49" ht="20.100000000000001" customHeight="1" x14ac:dyDescent="0.45">
      <c r="A286" s="37"/>
      <c r="B286" s="37"/>
      <c r="C286" s="37"/>
      <c r="D286" s="37"/>
      <c r="E286" s="37"/>
      <c r="F286" s="37"/>
      <c r="G286" s="37"/>
      <c r="H286" s="37"/>
      <c r="I286" s="37"/>
      <c r="J286" s="37"/>
      <c r="K286" s="42"/>
      <c r="L286" s="42"/>
      <c r="M286" s="42"/>
      <c r="N286" s="46"/>
      <c r="O286" s="46"/>
      <c r="P286" s="42"/>
      <c r="Q286" s="42"/>
      <c r="R286" s="42"/>
      <c r="S286" s="45" t="str">
        <f t="shared" si="41"/>
        <v/>
      </c>
      <c r="T286" s="45"/>
      <c r="U286" s="45"/>
      <c r="V286" s="45"/>
      <c r="W286" s="47"/>
      <c r="X286" s="47"/>
      <c r="Z286" s="81" t="str">
        <f t="shared" si="35"/>
        <v/>
      </c>
      <c r="AA286" s="81"/>
      <c r="AB286" s="81"/>
      <c r="AC286" s="81"/>
      <c r="AD286" s="81"/>
      <c r="AE286" s="81"/>
      <c r="AF286" s="81"/>
      <c r="AG286" s="81"/>
      <c r="AH286" s="81"/>
      <c r="AI286" s="81"/>
      <c r="AJ286" s="82" t="str">
        <f t="shared" si="36"/>
        <v/>
      </c>
      <c r="AK286" s="82"/>
      <c r="AL286" s="82"/>
      <c r="AM286" s="83" t="str">
        <f t="shared" si="37"/>
        <v/>
      </c>
      <c r="AN286" s="83"/>
      <c r="AO286" s="82" t="str">
        <f t="shared" si="38"/>
        <v/>
      </c>
      <c r="AP286" s="82"/>
      <c r="AQ286" s="82"/>
      <c r="AR286" s="45" t="str">
        <f t="shared" si="39"/>
        <v/>
      </c>
      <c r="AS286" s="45"/>
      <c r="AT286" s="45"/>
      <c r="AU286" s="45"/>
      <c r="AV286" s="84" t="str">
        <f t="shared" si="40"/>
        <v/>
      </c>
      <c r="AW286" s="84"/>
    </row>
    <row r="287" spans="1:49" ht="20.100000000000001" customHeight="1" x14ac:dyDescent="0.45">
      <c r="A287" s="37"/>
      <c r="B287" s="37"/>
      <c r="C287" s="37"/>
      <c r="D287" s="37"/>
      <c r="E287" s="37"/>
      <c r="F287" s="37"/>
      <c r="G287" s="37"/>
      <c r="H287" s="37"/>
      <c r="I287" s="37"/>
      <c r="J287" s="37"/>
      <c r="K287" s="42"/>
      <c r="L287" s="42"/>
      <c r="M287" s="42"/>
      <c r="N287" s="46"/>
      <c r="O287" s="46"/>
      <c r="P287" s="42"/>
      <c r="Q287" s="42"/>
      <c r="R287" s="42"/>
      <c r="S287" s="45" t="str">
        <f t="shared" si="41"/>
        <v/>
      </c>
      <c r="T287" s="45"/>
      <c r="U287" s="45"/>
      <c r="V287" s="45"/>
      <c r="W287" s="47"/>
      <c r="X287" s="47"/>
      <c r="Z287" s="81" t="str">
        <f t="shared" si="35"/>
        <v/>
      </c>
      <c r="AA287" s="81"/>
      <c r="AB287" s="81"/>
      <c r="AC287" s="81"/>
      <c r="AD287" s="81"/>
      <c r="AE287" s="81"/>
      <c r="AF287" s="81"/>
      <c r="AG287" s="81"/>
      <c r="AH287" s="81"/>
      <c r="AI287" s="81"/>
      <c r="AJ287" s="82" t="str">
        <f t="shared" si="36"/>
        <v/>
      </c>
      <c r="AK287" s="82"/>
      <c r="AL287" s="82"/>
      <c r="AM287" s="83" t="str">
        <f t="shared" si="37"/>
        <v/>
      </c>
      <c r="AN287" s="83"/>
      <c r="AO287" s="82" t="str">
        <f t="shared" si="38"/>
        <v/>
      </c>
      <c r="AP287" s="82"/>
      <c r="AQ287" s="82"/>
      <c r="AR287" s="45" t="str">
        <f t="shared" si="39"/>
        <v/>
      </c>
      <c r="AS287" s="45"/>
      <c r="AT287" s="45"/>
      <c r="AU287" s="45"/>
      <c r="AV287" s="84" t="str">
        <f t="shared" si="40"/>
        <v/>
      </c>
      <c r="AW287" s="84"/>
    </row>
    <row r="288" spans="1:49" ht="20.100000000000001" customHeight="1" x14ac:dyDescent="0.45">
      <c r="A288" s="37"/>
      <c r="B288" s="37"/>
      <c r="C288" s="37"/>
      <c r="D288" s="37"/>
      <c r="E288" s="37"/>
      <c r="F288" s="37"/>
      <c r="G288" s="37"/>
      <c r="H288" s="37"/>
      <c r="I288" s="37"/>
      <c r="J288" s="37"/>
      <c r="K288" s="42"/>
      <c r="L288" s="42"/>
      <c r="M288" s="42"/>
      <c r="N288" s="46"/>
      <c r="O288" s="46"/>
      <c r="P288" s="42"/>
      <c r="Q288" s="42"/>
      <c r="R288" s="42"/>
      <c r="S288" s="45" t="str">
        <f t="shared" si="41"/>
        <v/>
      </c>
      <c r="T288" s="45"/>
      <c r="U288" s="45"/>
      <c r="V288" s="45"/>
      <c r="W288" s="47"/>
      <c r="X288" s="47"/>
      <c r="Z288" s="81" t="str">
        <f t="shared" si="35"/>
        <v/>
      </c>
      <c r="AA288" s="81"/>
      <c r="AB288" s="81"/>
      <c r="AC288" s="81"/>
      <c r="AD288" s="81"/>
      <c r="AE288" s="81"/>
      <c r="AF288" s="81"/>
      <c r="AG288" s="81"/>
      <c r="AH288" s="81"/>
      <c r="AI288" s="81"/>
      <c r="AJ288" s="82" t="str">
        <f t="shared" si="36"/>
        <v/>
      </c>
      <c r="AK288" s="82"/>
      <c r="AL288" s="82"/>
      <c r="AM288" s="83" t="str">
        <f t="shared" si="37"/>
        <v/>
      </c>
      <c r="AN288" s="83"/>
      <c r="AO288" s="82" t="str">
        <f t="shared" si="38"/>
        <v/>
      </c>
      <c r="AP288" s="82"/>
      <c r="AQ288" s="82"/>
      <c r="AR288" s="45" t="str">
        <f t="shared" si="39"/>
        <v/>
      </c>
      <c r="AS288" s="45"/>
      <c r="AT288" s="45"/>
      <c r="AU288" s="45"/>
      <c r="AV288" s="84" t="str">
        <f t="shared" si="40"/>
        <v/>
      </c>
      <c r="AW288" s="84"/>
    </row>
    <row r="289" spans="1:49" ht="20.100000000000001" customHeight="1" x14ac:dyDescent="0.45">
      <c r="A289" s="37"/>
      <c r="B289" s="37"/>
      <c r="C289" s="37"/>
      <c r="D289" s="37"/>
      <c r="E289" s="37"/>
      <c r="F289" s="37"/>
      <c r="G289" s="37"/>
      <c r="H289" s="37"/>
      <c r="I289" s="37"/>
      <c r="J289" s="37"/>
      <c r="K289" s="42"/>
      <c r="L289" s="42"/>
      <c r="M289" s="42"/>
      <c r="N289" s="46"/>
      <c r="O289" s="46"/>
      <c r="P289" s="42"/>
      <c r="Q289" s="42"/>
      <c r="R289" s="42"/>
      <c r="S289" s="45" t="str">
        <f t="shared" si="41"/>
        <v/>
      </c>
      <c r="T289" s="45"/>
      <c r="U289" s="45"/>
      <c r="V289" s="45"/>
      <c r="W289" s="47"/>
      <c r="X289" s="47"/>
      <c r="Z289" s="81" t="str">
        <f t="shared" si="35"/>
        <v/>
      </c>
      <c r="AA289" s="81"/>
      <c r="AB289" s="81"/>
      <c r="AC289" s="81"/>
      <c r="AD289" s="81"/>
      <c r="AE289" s="81"/>
      <c r="AF289" s="81"/>
      <c r="AG289" s="81"/>
      <c r="AH289" s="81"/>
      <c r="AI289" s="81"/>
      <c r="AJ289" s="82" t="str">
        <f t="shared" si="36"/>
        <v/>
      </c>
      <c r="AK289" s="82"/>
      <c r="AL289" s="82"/>
      <c r="AM289" s="83" t="str">
        <f t="shared" si="37"/>
        <v/>
      </c>
      <c r="AN289" s="83"/>
      <c r="AO289" s="82" t="str">
        <f t="shared" si="38"/>
        <v/>
      </c>
      <c r="AP289" s="82"/>
      <c r="AQ289" s="82"/>
      <c r="AR289" s="45" t="str">
        <f t="shared" si="39"/>
        <v/>
      </c>
      <c r="AS289" s="45"/>
      <c r="AT289" s="45"/>
      <c r="AU289" s="45"/>
      <c r="AV289" s="84" t="str">
        <f t="shared" si="40"/>
        <v/>
      </c>
      <c r="AW289" s="84"/>
    </row>
    <row r="290" spans="1:49" ht="20.100000000000001" customHeight="1" x14ac:dyDescent="0.45">
      <c r="A290" s="37"/>
      <c r="B290" s="37"/>
      <c r="C290" s="37"/>
      <c r="D290" s="37"/>
      <c r="E290" s="37"/>
      <c r="F290" s="37"/>
      <c r="G290" s="37"/>
      <c r="H290" s="37"/>
      <c r="I290" s="37"/>
      <c r="J290" s="37"/>
      <c r="K290" s="42"/>
      <c r="L290" s="42"/>
      <c r="M290" s="42"/>
      <c r="N290" s="46"/>
      <c r="O290" s="46"/>
      <c r="P290" s="42"/>
      <c r="Q290" s="42"/>
      <c r="R290" s="42"/>
      <c r="S290" s="45" t="str">
        <f t="shared" si="41"/>
        <v/>
      </c>
      <c r="T290" s="45"/>
      <c r="U290" s="45"/>
      <c r="V290" s="45"/>
      <c r="W290" s="47"/>
      <c r="X290" s="47"/>
      <c r="Z290" s="81" t="str">
        <f t="shared" si="35"/>
        <v/>
      </c>
      <c r="AA290" s="81"/>
      <c r="AB290" s="81"/>
      <c r="AC290" s="81"/>
      <c r="AD290" s="81"/>
      <c r="AE290" s="81"/>
      <c r="AF290" s="81"/>
      <c r="AG290" s="81"/>
      <c r="AH290" s="81"/>
      <c r="AI290" s="81"/>
      <c r="AJ290" s="82" t="str">
        <f t="shared" si="36"/>
        <v/>
      </c>
      <c r="AK290" s="82"/>
      <c r="AL290" s="82"/>
      <c r="AM290" s="83" t="str">
        <f t="shared" si="37"/>
        <v/>
      </c>
      <c r="AN290" s="83"/>
      <c r="AO290" s="82" t="str">
        <f t="shared" si="38"/>
        <v/>
      </c>
      <c r="AP290" s="82"/>
      <c r="AQ290" s="82"/>
      <c r="AR290" s="45" t="str">
        <f t="shared" si="39"/>
        <v/>
      </c>
      <c r="AS290" s="45"/>
      <c r="AT290" s="45"/>
      <c r="AU290" s="45"/>
      <c r="AV290" s="84" t="str">
        <f t="shared" si="40"/>
        <v/>
      </c>
      <c r="AW290" s="84"/>
    </row>
    <row r="291" spans="1:49" ht="20.100000000000001" customHeight="1" x14ac:dyDescent="0.45">
      <c r="A291" s="37"/>
      <c r="B291" s="37"/>
      <c r="C291" s="37"/>
      <c r="D291" s="37"/>
      <c r="E291" s="37"/>
      <c r="F291" s="37"/>
      <c r="G291" s="37"/>
      <c r="H291" s="37"/>
      <c r="I291" s="37"/>
      <c r="J291" s="37"/>
      <c r="K291" s="42"/>
      <c r="L291" s="42"/>
      <c r="M291" s="42"/>
      <c r="N291" s="46"/>
      <c r="O291" s="46"/>
      <c r="P291" s="42"/>
      <c r="Q291" s="42"/>
      <c r="R291" s="42"/>
      <c r="S291" s="45" t="str">
        <f t="shared" si="41"/>
        <v/>
      </c>
      <c r="T291" s="45"/>
      <c r="U291" s="45"/>
      <c r="V291" s="45"/>
      <c r="W291" s="47"/>
      <c r="X291" s="47"/>
      <c r="Z291" s="81" t="str">
        <f t="shared" si="35"/>
        <v/>
      </c>
      <c r="AA291" s="81"/>
      <c r="AB291" s="81"/>
      <c r="AC291" s="81"/>
      <c r="AD291" s="81"/>
      <c r="AE291" s="81"/>
      <c r="AF291" s="81"/>
      <c r="AG291" s="81"/>
      <c r="AH291" s="81"/>
      <c r="AI291" s="81"/>
      <c r="AJ291" s="82" t="str">
        <f t="shared" si="36"/>
        <v/>
      </c>
      <c r="AK291" s="82"/>
      <c r="AL291" s="82"/>
      <c r="AM291" s="83" t="str">
        <f t="shared" si="37"/>
        <v/>
      </c>
      <c r="AN291" s="83"/>
      <c r="AO291" s="82" t="str">
        <f t="shared" si="38"/>
        <v/>
      </c>
      <c r="AP291" s="82"/>
      <c r="AQ291" s="82"/>
      <c r="AR291" s="45" t="str">
        <f t="shared" si="39"/>
        <v/>
      </c>
      <c r="AS291" s="45"/>
      <c r="AT291" s="45"/>
      <c r="AU291" s="45"/>
      <c r="AV291" s="84" t="str">
        <f t="shared" si="40"/>
        <v/>
      </c>
      <c r="AW291" s="84"/>
    </row>
    <row r="292" spans="1:49" ht="20.100000000000001" customHeight="1" x14ac:dyDescent="0.45">
      <c r="A292" s="37"/>
      <c r="B292" s="37"/>
      <c r="C292" s="37"/>
      <c r="D292" s="37"/>
      <c r="E292" s="37"/>
      <c r="F292" s="37"/>
      <c r="G292" s="37"/>
      <c r="H292" s="37"/>
      <c r="I292" s="37"/>
      <c r="J292" s="37"/>
      <c r="K292" s="42"/>
      <c r="L292" s="42"/>
      <c r="M292" s="42"/>
      <c r="N292" s="46"/>
      <c r="O292" s="46"/>
      <c r="P292" s="42"/>
      <c r="Q292" s="42"/>
      <c r="R292" s="42"/>
      <c r="S292" s="45" t="str">
        <f t="shared" si="41"/>
        <v/>
      </c>
      <c r="T292" s="45"/>
      <c r="U292" s="45"/>
      <c r="V292" s="45"/>
      <c r="W292" s="47"/>
      <c r="X292" s="47"/>
      <c r="Z292" s="81" t="str">
        <f t="shared" si="35"/>
        <v/>
      </c>
      <c r="AA292" s="81"/>
      <c r="AB292" s="81"/>
      <c r="AC292" s="81"/>
      <c r="AD292" s="81"/>
      <c r="AE292" s="81"/>
      <c r="AF292" s="81"/>
      <c r="AG292" s="81"/>
      <c r="AH292" s="81"/>
      <c r="AI292" s="81"/>
      <c r="AJ292" s="82" t="str">
        <f t="shared" si="36"/>
        <v/>
      </c>
      <c r="AK292" s="82"/>
      <c r="AL292" s="82"/>
      <c r="AM292" s="83" t="str">
        <f t="shared" si="37"/>
        <v/>
      </c>
      <c r="AN292" s="83"/>
      <c r="AO292" s="82" t="str">
        <f t="shared" si="38"/>
        <v/>
      </c>
      <c r="AP292" s="82"/>
      <c r="AQ292" s="82"/>
      <c r="AR292" s="45" t="str">
        <f t="shared" si="39"/>
        <v/>
      </c>
      <c r="AS292" s="45"/>
      <c r="AT292" s="45"/>
      <c r="AU292" s="45"/>
      <c r="AV292" s="84" t="str">
        <f t="shared" si="40"/>
        <v/>
      </c>
      <c r="AW292" s="84"/>
    </row>
    <row r="293" spans="1:49" ht="20.100000000000001" customHeight="1" x14ac:dyDescent="0.45">
      <c r="A293" s="37"/>
      <c r="B293" s="37"/>
      <c r="C293" s="37"/>
      <c r="D293" s="37"/>
      <c r="E293" s="37"/>
      <c r="F293" s="37"/>
      <c r="G293" s="37"/>
      <c r="H293" s="37"/>
      <c r="I293" s="37"/>
      <c r="J293" s="37"/>
      <c r="K293" s="42"/>
      <c r="L293" s="42"/>
      <c r="M293" s="42"/>
      <c r="N293" s="46"/>
      <c r="O293" s="46"/>
      <c r="P293" s="42"/>
      <c r="Q293" s="42"/>
      <c r="R293" s="42"/>
      <c r="S293" s="45" t="str">
        <f t="shared" si="41"/>
        <v/>
      </c>
      <c r="T293" s="45"/>
      <c r="U293" s="45"/>
      <c r="V293" s="45"/>
      <c r="W293" s="47"/>
      <c r="X293" s="47"/>
      <c r="Z293" s="81" t="str">
        <f t="shared" si="35"/>
        <v/>
      </c>
      <c r="AA293" s="81"/>
      <c r="AB293" s="81"/>
      <c r="AC293" s="81"/>
      <c r="AD293" s="81"/>
      <c r="AE293" s="81"/>
      <c r="AF293" s="81"/>
      <c r="AG293" s="81"/>
      <c r="AH293" s="81"/>
      <c r="AI293" s="81"/>
      <c r="AJ293" s="82" t="str">
        <f t="shared" si="36"/>
        <v/>
      </c>
      <c r="AK293" s="82"/>
      <c r="AL293" s="82"/>
      <c r="AM293" s="83" t="str">
        <f t="shared" si="37"/>
        <v/>
      </c>
      <c r="AN293" s="83"/>
      <c r="AO293" s="82" t="str">
        <f t="shared" si="38"/>
        <v/>
      </c>
      <c r="AP293" s="82"/>
      <c r="AQ293" s="82"/>
      <c r="AR293" s="45" t="str">
        <f t="shared" si="39"/>
        <v/>
      </c>
      <c r="AS293" s="45"/>
      <c r="AT293" s="45"/>
      <c r="AU293" s="45"/>
      <c r="AV293" s="84" t="str">
        <f t="shared" si="40"/>
        <v/>
      </c>
      <c r="AW293" s="84"/>
    </row>
    <row r="294" spans="1:49" ht="20.100000000000001" customHeight="1" x14ac:dyDescent="0.45">
      <c r="A294" s="37"/>
      <c r="B294" s="37"/>
      <c r="C294" s="37"/>
      <c r="D294" s="37"/>
      <c r="E294" s="37"/>
      <c r="F294" s="37"/>
      <c r="G294" s="37"/>
      <c r="H294" s="37"/>
      <c r="I294" s="37"/>
      <c r="J294" s="37"/>
      <c r="K294" s="42"/>
      <c r="L294" s="42"/>
      <c r="M294" s="42"/>
      <c r="N294" s="46"/>
      <c r="O294" s="46"/>
      <c r="P294" s="42"/>
      <c r="Q294" s="42"/>
      <c r="R294" s="42"/>
      <c r="S294" s="45" t="str">
        <f t="shared" si="41"/>
        <v/>
      </c>
      <c r="T294" s="45"/>
      <c r="U294" s="45"/>
      <c r="V294" s="45"/>
      <c r="W294" s="47"/>
      <c r="X294" s="47"/>
      <c r="Z294" s="81" t="str">
        <f t="shared" si="35"/>
        <v/>
      </c>
      <c r="AA294" s="81"/>
      <c r="AB294" s="81"/>
      <c r="AC294" s="81"/>
      <c r="AD294" s="81"/>
      <c r="AE294" s="81"/>
      <c r="AF294" s="81"/>
      <c r="AG294" s="81"/>
      <c r="AH294" s="81"/>
      <c r="AI294" s="81"/>
      <c r="AJ294" s="82" t="str">
        <f t="shared" si="36"/>
        <v/>
      </c>
      <c r="AK294" s="82"/>
      <c r="AL294" s="82"/>
      <c r="AM294" s="83" t="str">
        <f t="shared" si="37"/>
        <v/>
      </c>
      <c r="AN294" s="83"/>
      <c r="AO294" s="82" t="str">
        <f t="shared" si="38"/>
        <v/>
      </c>
      <c r="AP294" s="82"/>
      <c r="AQ294" s="82"/>
      <c r="AR294" s="45" t="str">
        <f t="shared" si="39"/>
        <v/>
      </c>
      <c r="AS294" s="45"/>
      <c r="AT294" s="45"/>
      <c r="AU294" s="45"/>
      <c r="AV294" s="84" t="str">
        <f t="shared" si="40"/>
        <v/>
      </c>
      <c r="AW294" s="84"/>
    </row>
    <row r="295" spans="1:49" ht="20.100000000000001" customHeight="1" x14ac:dyDescent="0.45">
      <c r="A295" s="37"/>
      <c r="B295" s="37"/>
      <c r="C295" s="37"/>
      <c r="D295" s="37"/>
      <c r="E295" s="37"/>
      <c r="F295" s="37"/>
      <c r="G295" s="37"/>
      <c r="H295" s="37"/>
      <c r="I295" s="37"/>
      <c r="J295" s="37"/>
      <c r="K295" s="42"/>
      <c r="L295" s="42"/>
      <c r="M295" s="42"/>
      <c r="N295" s="46"/>
      <c r="O295" s="46"/>
      <c r="P295" s="42"/>
      <c r="Q295" s="42"/>
      <c r="R295" s="42"/>
      <c r="S295" s="45" t="str">
        <f t="shared" si="41"/>
        <v/>
      </c>
      <c r="T295" s="45"/>
      <c r="U295" s="45"/>
      <c r="V295" s="45"/>
      <c r="W295" s="47"/>
      <c r="X295" s="47"/>
      <c r="Z295" s="81" t="str">
        <f t="shared" si="35"/>
        <v/>
      </c>
      <c r="AA295" s="81"/>
      <c r="AB295" s="81"/>
      <c r="AC295" s="81"/>
      <c r="AD295" s="81"/>
      <c r="AE295" s="81"/>
      <c r="AF295" s="81"/>
      <c r="AG295" s="81"/>
      <c r="AH295" s="81"/>
      <c r="AI295" s="81"/>
      <c r="AJ295" s="82" t="str">
        <f t="shared" si="36"/>
        <v/>
      </c>
      <c r="AK295" s="82"/>
      <c r="AL295" s="82"/>
      <c r="AM295" s="83" t="str">
        <f t="shared" si="37"/>
        <v/>
      </c>
      <c r="AN295" s="83"/>
      <c r="AO295" s="82" t="str">
        <f t="shared" si="38"/>
        <v/>
      </c>
      <c r="AP295" s="82"/>
      <c r="AQ295" s="82"/>
      <c r="AR295" s="45" t="str">
        <f t="shared" si="39"/>
        <v/>
      </c>
      <c r="AS295" s="45"/>
      <c r="AT295" s="45"/>
      <c r="AU295" s="45"/>
      <c r="AV295" s="84" t="str">
        <f t="shared" si="40"/>
        <v/>
      </c>
      <c r="AW295" s="84"/>
    </row>
    <row r="296" spans="1:49" ht="20.100000000000001" customHeight="1" x14ac:dyDescent="0.45">
      <c r="A296" s="37"/>
      <c r="B296" s="37"/>
      <c r="C296" s="37"/>
      <c r="D296" s="37"/>
      <c r="E296" s="37"/>
      <c r="F296" s="37"/>
      <c r="G296" s="37"/>
      <c r="H296" s="37"/>
      <c r="I296" s="37"/>
      <c r="J296" s="37"/>
      <c r="K296" s="42"/>
      <c r="L296" s="42"/>
      <c r="M296" s="42"/>
      <c r="N296" s="46"/>
      <c r="O296" s="46"/>
      <c r="P296" s="42"/>
      <c r="Q296" s="42"/>
      <c r="R296" s="42"/>
      <c r="S296" s="45" t="str">
        <f t="shared" si="41"/>
        <v/>
      </c>
      <c r="T296" s="45"/>
      <c r="U296" s="45"/>
      <c r="V296" s="45"/>
      <c r="W296" s="47"/>
      <c r="X296" s="47"/>
      <c r="Z296" s="81" t="str">
        <f t="shared" si="35"/>
        <v/>
      </c>
      <c r="AA296" s="81"/>
      <c r="AB296" s="81"/>
      <c r="AC296" s="81"/>
      <c r="AD296" s="81"/>
      <c r="AE296" s="81"/>
      <c r="AF296" s="81"/>
      <c r="AG296" s="81"/>
      <c r="AH296" s="81"/>
      <c r="AI296" s="81"/>
      <c r="AJ296" s="82" t="str">
        <f t="shared" si="36"/>
        <v/>
      </c>
      <c r="AK296" s="82"/>
      <c r="AL296" s="82"/>
      <c r="AM296" s="83" t="str">
        <f t="shared" si="37"/>
        <v/>
      </c>
      <c r="AN296" s="83"/>
      <c r="AO296" s="82" t="str">
        <f t="shared" si="38"/>
        <v/>
      </c>
      <c r="AP296" s="82"/>
      <c r="AQ296" s="82"/>
      <c r="AR296" s="45" t="str">
        <f t="shared" si="39"/>
        <v/>
      </c>
      <c r="AS296" s="45"/>
      <c r="AT296" s="45"/>
      <c r="AU296" s="45"/>
      <c r="AV296" s="84" t="str">
        <f t="shared" si="40"/>
        <v/>
      </c>
      <c r="AW296" s="84"/>
    </row>
    <row r="297" spans="1:49" ht="20.100000000000001" customHeight="1" x14ac:dyDescent="0.45">
      <c r="A297" s="37"/>
      <c r="B297" s="37"/>
      <c r="C297" s="37"/>
      <c r="D297" s="37"/>
      <c r="E297" s="37"/>
      <c r="F297" s="37"/>
      <c r="G297" s="37"/>
      <c r="H297" s="37"/>
      <c r="I297" s="37"/>
      <c r="J297" s="37"/>
      <c r="K297" s="42"/>
      <c r="L297" s="42"/>
      <c r="M297" s="42"/>
      <c r="N297" s="46"/>
      <c r="O297" s="46"/>
      <c r="P297" s="42"/>
      <c r="Q297" s="42"/>
      <c r="R297" s="42"/>
      <c r="S297" s="45" t="str">
        <f t="shared" si="41"/>
        <v/>
      </c>
      <c r="T297" s="45"/>
      <c r="U297" s="45"/>
      <c r="V297" s="45"/>
      <c r="W297" s="47"/>
      <c r="X297" s="47"/>
      <c r="Z297" s="81" t="str">
        <f t="shared" si="35"/>
        <v/>
      </c>
      <c r="AA297" s="81"/>
      <c r="AB297" s="81"/>
      <c r="AC297" s="81"/>
      <c r="AD297" s="81"/>
      <c r="AE297" s="81"/>
      <c r="AF297" s="81"/>
      <c r="AG297" s="81"/>
      <c r="AH297" s="81"/>
      <c r="AI297" s="81"/>
      <c r="AJ297" s="82" t="str">
        <f t="shared" si="36"/>
        <v/>
      </c>
      <c r="AK297" s="82"/>
      <c r="AL297" s="82"/>
      <c r="AM297" s="83" t="str">
        <f t="shared" si="37"/>
        <v/>
      </c>
      <c r="AN297" s="83"/>
      <c r="AO297" s="82" t="str">
        <f t="shared" si="38"/>
        <v/>
      </c>
      <c r="AP297" s="82"/>
      <c r="AQ297" s="82"/>
      <c r="AR297" s="45" t="str">
        <f t="shared" si="39"/>
        <v/>
      </c>
      <c r="AS297" s="45"/>
      <c r="AT297" s="45"/>
      <c r="AU297" s="45"/>
      <c r="AV297" s="84" t="str">
        <f t="shared" si="40"/>
        <v/>
      </c>
      <c r="AW297" s="84"/>
    </row>
    <row r="298" spans="1:49" ht="20.100000000000001" customHeight="1" x14ac:dyDescent="0.45">
      <c r="A298" s="37"/>
      <c r="B298" s="37"/>
      <c r="C298" s="37"/>
      <c r="D298" s="37"/>
      <c r="E298" s="37"/>
      <c r="F298" s="37"/>
      <c r="G298" s="37"/>
      <c r="H298" s="37"/>
      <c r="I298" s="37"/>
      <c r="J298" s="37"/>
      <c r="K298" s="42"/>
      <c r="L298" s="42"/>
      <c r="M298" s="42"/>
      <c r="N298" s="46"/>
      <c r="O298" s="46"/>
      <c r="P298" s="42"/>
      <c r="Q298" s="42"/>
      <c r="R298" s="42"/>
      <c r="S298" s="45" t="str">
        <f t="shared" si="41"/>
        <v/>
      </c>
      <c r="T298" s="45"/>
      <c r="U298" s="45"/>
      <c r="V298" s="45"/>
      <c r="W298" s="47"/>
      <c r="X298" s="47"/>
      <c r="Z298" s="81" t="str">
        <f t="shared" si="35"/>
        <v/>
      </c>
      <c r="AA298" s="81"/>
      <c r="AB298" s="81"/>
      <c r="AC298" s="81"/>
      <c r="AD298" s="81"/>
      <c r="AE298" s="81"/>
      <c r="AF298" s="81"/>
      <c r="AG298" s="81"/>
      <c r="AH298" s="81"/>
      <c r="AI298" s="81"/>
      <c r="AJ298" s="82" t="str">
        <f t="shared" si="36"/>
        <v/>
      </c>
      <c r="AK298" s="82"/>
      <c r="AL298" s="82"/>
      <c r="AM298" s="83" t="str">
        <f t="shared" si="37"/>
        <v/>
      </c>
      <c r="AN298" s="83"/>
      <c r="AO298" s="82" t="str">
        <f t="shared" si="38"/>
        <v/>
      </c>
      <c r="AP298" s="82"/>
      <c r="AQ298" s="82"/>
      <c r="AR298" s="45" t="str">
        <f t="shared" si="39"/>
        <v/>
      </c>
      <c r="AS298" s="45"/>
      <c r="AT298" s="45"/>
      <c r="AU298" s="45"/>
      <c r="AV298" s="84" t="str">
        <f t="shared" si="40"/>
        <v/>
      </c>
      <c r="AW298" s="84"/>
    </row>
    <row r="299" spans="1:49" ht="20.100000000000001" customHeight="1" x14ac:dyDescent="0.45">
      <c r="A299" s="37"/>
      <c r="B299" s="37"/>
      <c r="C299" s="37"/>
      <c r="D299" s="37"/>
      <c r="E299" s="37"/>
      <c r="F299" s="37"/>
      <c r="G299" s="37"/>
      <c r="H299" s="37"/>
      <c r="I299" s="37"/>
      <c r="J299" s="37"/>
      <c r="K299" s="42"/>
      <c r="L299" s="42"/>
      <c r="M299" s="42"/>
      <c r="N299" s="46"/>
      <c r="O299" s="46"/>
      <c r="P299" s="42"/>
      <c r="Q299" s="42"/>
      <c r="R299" s="42"/>
      <c r="S299" s="45" t="str">
        <f t="shared" si="41"/>
        <v/>
      </c>
      <c r="T299" s="45"/>
      <c r="U299" s="45"/>
      <c r="V299" s="45"/>
      <c r="W299" s="47"/>
      <c r="X299" s="47"/>
      <c r="Z299" s="81" t="str">
        <f t="shared" si="35"/>
        <v/>
      </c>
      <c r="AA299" s="81"/>
      <c r="AB299" s="81"/>
      <c r="AC299" s="81"/>
      <c r="AD299" s="81"/>
      <c r="AE299" s="81"/>
      <c r="AF299" s="81"/>
      <c r="AG299" s="81"/>
      <c r="AH299" s="81"/>
      <c r="AI299" s="81"/>
      <c r="AJ299" s="82" t="str">
        <f t="shared" si="36"/>
        <v/>
      </c>
      <c r="AK299" s="82"/>
      <c r="AL299" s="82"/>
      <c r="AM299" s="83" t="str">
        <f t="shared" si="37"/>
        <v/>
      </c>
      <c r="AN299" s="83"/>
      <c r="AO299" s="82" t="str">
        <f t="shared" si="38"/>
        <v/>
      </c>
      <c r="AP299" s="82"/>
      <c r="AQ299" s="82"/>
      <c r="AR299" s="45" t="str">
        <f t="shared" si="39"/>
        <v/>
      </c>
      <c r="AS299" s="45"/>
      <c r="AT299" s="45"/>
      <c r="AU299" s="45"/>
      <c r="AV299" s="84" t="str">
        <f t="shared" si="40"/>
        <v/>
      </c>
      <c r="AW299" s="84"/>
    </row>
    <row r="300" spans="1:49" ht="20.100000000000001" customHeight="1" x14ac:dyDescent="0.45">
      <c r="A300" s="37"/>
      <c r="B300" s="37"/>
      <c r="C300" s="37"/>
      <c r="D300" s="37"/>
      <c r="E300" s="37"/>
      <c r="F300" s="37"/>
      <c r="G300" s="37"/>
      <c r="H300" s="37"/>
      <c r="I300" s="37"/>
      <c r="J300" s="37"/>
      <c r="K300" s="42"/>
      <c r="L300" s="42"/>
      <c r="M300" s="42"/>
      <c r="N300" s="46"/>
      <c r="O300" s="46"/>
      <c r="P300" s="42"/>
      <c r="Q300" s="42"/>
      <c r="R300" s="42"/>
      <c r="S300" s="45" t="str">
        <f t="shared" si="41"/>
        <v/>
      </c>
      <c r="T300" s="45"/>
      <c r="U300" s="45"/>
      <c r="V300" s="45"/>
      <c r="W300" s="47"/>
      <c r="X300" s="47"/>
      <c r="Z300" s="81" t="str">
        <f t="shared" si="35"/>
        <v/>
      </c>
      <c r="AA300" s="81"/>
      <c r="AB300" s="81"/>
      <c r="AC300" s="81"/>
      <c r="AD300" s="81"/>
      <c r="AE300" s="81"/>
      <c r="AF300" s="81"/>
      <c r="AG300" s="81"/>
      <c r="AH300" s="81"/>
      <c r="AI300" s="81"/>
      <c r="AJ300" s="82" t="str">
        <f t="shared" si="36"/>
        <v/>
      </c>
      <c r="AK300" s="82"/>
      <c r="AL300" s="82"/>
      <c r="AM300" s="83" t="str">
        <f t="shared" si="37"/>
        <v/>
      </c>
      <c r="AN300" s="83"/>
      <c r="AO300" s="82" t="str">
        <f t="shared" si="38"/>
        <v/>
      </c>
      <c r="AP300" s="82"/>
      <c r="AQ300" s="82"/>
      <c r="AR300" s="45" t="str">
        <f t="shared" si="39"/>
        <v/>
      </c>
      <c r="AS300" s="45"/>
      <c r="AT300" s="45"/>
      <c r="AU300" s="45"/>
      <c r="AV300" s="84" t="str">
        <f t="shared" si="40"/>
        <v/>
      </c>
      <c r="AW300" s="84"/>
    </row>
    <row r="301" spans="1:49" ht="20.100000000000001" customHeight="1" x14ac:dyDescent="0.45">
      <c r="A301" s="37"/>
      <c r="B301" s="37"/>
      <c r="C301" s="37"/>
      <c r="D301" s="37"/>
      <c r="E301" s="37"/>
      <c r="F301" s="37"/>
      <c r="G301" s="37"/>
      <c r="H301" s="37"/>
      <c r="I301" s="37"/>
      <c r="J301" s="37"/>
      <c r="K301" s="42"/>
      <c r="L301" s="42"/>
      <c r="M301" s="42"/>
      <c r="N301" s="46"/>
      <c r="O301" s="46"/>
      <c r="P301" s="42"/>
      <c r="Q301" s="42"/>
      <c r="R301" s="42"/>
      <c r="S301" s="45" t="str">
        <f t="shared" si="41"/>
        <v/>
      </c>
      <c r="T301" s="45"/>
      <c r="U301" s="45"/>
      <c r="V301" s="45"/>
      <c r="W301" s="47"/>
      <c r="X301" s="47"/>
      <c r="Z301" s="81" t="str">
        <f t="shared" si="35"/>
        <v/>
      </c>
      <c r="AA301" s="81"/>
      <c r="AB301" s="81"/>
      <c r="AC301" s="81"/>
      <c r="AD301" s="81"/>
      <c r="AE301" s="81"/>
      <c r="AF301" s="81"/>
      <c r="AG301" s="81"/>
      <c r="AH301" s="81"/>
      <c r="AI301" s="81"/>
      <c r="AJ301" s="82" t="str">
        <f t="shared" si="36"/>
        <v/>
      </c>
      <c r="AK301" s="82"/>
      <c r="AL301" s="82"/>
      <c r="AM301" s="83" t="str">
        <f t="shared" si="37"/>
        <v/>
      </c>
      <c r="AN301" s="83"/>
      <c r="AO301" s="82" t="str">
        <f t="shared" si="38"/>
        <v/>
      </c>
      <c r="AP301" s="82"/>
      <c r="AQ301" s="82"/>
      <c r="AR301" s="45" t="str">
        <f t="shared" si="39"/>
        <v/>
      </c>
      <c r="AS301" s="45"/>
      <c r="AT301" s="45"/>
      <c r="AU301" s="45"/>
      <c r="AV301" s="84" t="str">
        <f t="shared" si="40"/>
        <v/>
      </c>
      <c r="AW301" s="84"/>
    </row>
    <row r="302" spans="1:49" ht="20.100000000000001" customHeight="1" x14ac:dyDescent="0.45">
      <c r="A302" s="37"/>
      <c r="B302" s="37"/>
      <c r="C302" s="37"/>
      <c r="D302" s="37"/>
      <c r="E302" s="37"/>
      <c r="F302" s="37"/>
      <c r="G302" s="37"/>
      <c r="H302" s="37"/>
      <c r="I302" s="37"/>
      <c r="J302" s="37"/>
      <c r="K302" s="42"/>
      <c r="L302" s="42"/>
      <c r="M302" s="42"/>
      <c r="N302" s="46"/>
      <c r="O302" s="46"/>
      <c r="P302" s="42"/>
      <c r="Q302" s="42"/>
      <c r="R302" s="42"/>
      <c r="S302" s="45" t="str">
        <f t="shared" si="41"/>
        <v/>
      </c>
      <c r="T302" s="45"/>
      <c r="U302" s="45"/>
      <c r="V302" s="45"/>
      <c r="W302" s="47"/>
      <c r="X302" s="47"/>
      <c r="Z302" s="81" t="str">
        <f t="shared" si="35"/>
        <v/>
      </c>
      <c r="AA302" s="81"/>
      <c r="AB302" s="81"/>
      <c r="AC302" s="81"/>
      <c r="AD302" s="81"/>
      <c r="AE302" s="81"/>
      <c r="AF302" s="81"/>
      <c r="AG302" s="81"/>
      <c r="AH302" s="81"/>
      <c r="AI302" s="81"/>
      <c r="AJ302" s="82" t="str">
        <f t="shared" si="36"/>
        <v/>
      </c>
      <c r="AK302" s="82"/>
      <c r="AL302" s="82"/>
      <c r="AM302" s="83" t="str">
        <f t="shared" si="37"/>
        <v/>
      </c>
      <c r="AN302" s="83"/>
      <c r="AO302" s="82" t="str">
        <f t="shared" si="38"/>
        <v/>
      </c>
      <c r="AP302" s="82"/>
      <c r="AQ302" s="82"/>
      <c r="AR302" s="45" t="str">
        <f t="shared" si="39"/>
        <v/>
      </c>
      <c r="AS302" s="45"/>
      <c r="AT302" s="45"/>
      <c r="AU302" s="45"/>
      <c r="AV302" s="84" t="str">
        <f t="shared" si="40"/>
        <v/>
      </c>
      <c r="AW302" s="84"/>
    </row>
    <row r="303" spans="1:49" ht="20.100000000000001" customHeight="1" x14ac:dyDescent="0.45">
      <c r="A303" s="37"/>
      <c r="B303" s="37"/>
      <c r="C303" s="37"/>
      <c r="D303" s="37"/>
      <c r="E303" s="37"/>
      <c r="F303" s="37"/>
      <c r="G303" s="37"/>
      <c r="H303" s="37"/>
      <c r="I303" s="37"/>
      <c r="J303" s="37"/>
      <c r="K303" s="42"/>
      <c r="L303" s="42"/>
      <c r="M303" s="42"/>
      <c r="N303" s="46"/>
      <c r="O303" s="46"/>
      <c r="P303" s="42"/>
      <c r="Q303" s="42"/>
      <c r="R303" s="42"/>
      <c r="S303" s="45" t="str">
        <f t="shared" si="41"/>
        <v/>
      </c>
      <c r="T303" s="45"/>
      <c r="U303" s="45"/>
      <c r="V303" s="45"/>
      <c r="W303" s="47"/>
      <c r="X303" s="47"/>
      <c r="Z303" s="81" t="str">
        <f t="shared" si="35"/>
        <v/>
      </c>
      <c r="AA303" s="81"/>
      <c r="AB303" s="81"/>
      <c r="AC303" s="81"/>
      <c r="AD303" s="81"/>
      <c r="AE303" s="81"/>
      <c r="AF303" s="81"/>
      <c r="AG303" s="81"/>
      <c r="AH303" s="81"/>
      <c r="AI303" s="81"/>
      <c r="AJ303" s="82" t="str">
        <f t="shared" si="36"/>
        <v/>
      </c>
      <c r="AK303" s="82"/>
      <c r="AL303" s="82"/>
      <c r="AM303" s="83" t="str">
        <f t="shared" si="37"/>
        <v/>
      </c>
      <c r="AN303" s="83"/>
      <c r="AO303" s="82" t="str">
        <f t="shared" si="38"/>
        <v/>
      </c>
      <c r="AP303" s="82"/>
      <c r="AQ303" s="82"/>
      <c r="AR303" s="45" t="str">
        <f t="shared" si="39"/>
        <v/>
      </c>
      <c r="AS303" s="45"/>
      <c r="AT303" s="45"/>
      <c r="AU303" s="45"/>
      <c r="AV303" s="84" t="str">
        <f t="shared" si="40"/>
        <v/>
      </c>
      <c r="AW303" s="84"/>
    </row>
    <row r="304" spans="1:49" ht="20.100000000000001" customHeight="1" x14ac:dyDescent="0.45">
      <c r="A304" s="37"/>
      <c r="B304" s="37"/>
      <c r="C304" s="37"/>
      <c r="D304" s="37"/>
      <c r="E304" s="37"/>
      <c r="F304" s="37"/>
      <c r="G304" s="37"/>
      <c r="H304" s="37"/>
      <c r="I304" s="37"/>
      <c r="J304" s="37"/>
      <c r="K304" s="42"/>
      <c r="L304" s="42"/>
      <c r="M304" s="42"/>
      <c r="N304" s="46"/>
      <c r="O304" s="46"/>
      <c r="P304" s="42"/>
      <c r="Q304" s="42"/>
      <c r="R304" s="42"/>
      <c r="S304" s="45" t="str">
        <f t="shared" si="41"/>
        <v/>
      </c>
      <c r="T304" s="45"/>
      <c r="U304" s="45"/>
      <c r="V304" s="45"/>
      <c r="W304" s="47"/>
      <c r="X304" s="47"/>
      <c r="Z304" s="81" t="str">
        <f t="shared" si="35"/>
        <v/>
      </c>
      <c r="AA304" s="81"/>
      <c r="AB304" s="81"/>
      <c r="AC304" s="81"/>
      <c r="AD304" s="81"/>
      <c r="AE304" s="81"/>
      <c r="AF304" s="81"/>
      <c r="AG304" s="81"/>
      <c r="AH304" s="81"/>
      <c r="AI304" s="81"/>
      <c r="AJ304" s="82" t="str">
        <f t="shared" si="36"/>
        <v/>
      </c>
      <c r="AK304" s="82"/>
      <c r="AL304" s="82"/>
      <c r="AM304" s="83" t="str">
        <f t="shared" si="37"/>
        <v/>
      </c>
      <c r="AN304" s="83"/>
      <c r="AO304" s="82" t="str">
        <f t="shared" si="38"/>
        <v/>
      </c>
      <c r="AP304" s="82"/>
      <c r="AQ304" s="82"/>
      <c r="AR304" s="45" t="str">
        <f t="shared" si="39"/>
        <v/>
      </c>
      <c r="AS304" s="45"/>
      <c r="AT304" s="45"/>
      <c r="AU304" s="45"/>
      <c r="AV304" s="84" t="str">
        <f t="shared" si="40"/>
        <v/>
      </c>
      <c r="AW304" s="84"/>
    </row>
    <row r="305" spans="1:49" ht="20.100000000000001" customHeight="1" x14ac:dyDescent="0.45">
      <c r="A305" s="37"/>
      <c r="B305" s="37"/>
      <c r="C305" s="37"/>
      <c r="D305" s="37"/>
      <c r="E305" s="37"/>
      <c r="F305" s="37"/>
      <c r="G305" s="37"/>
      <c r="H305" s="37"/>
      <c r="I305" s="37"/>
      <c r="J305" s="37"/>
      <c r="K305" s="42"/>
      <c r="L305" s="42"/>
      <c r="M305" s="42"/>
      <c r="N305" s="46"/>
      <c r="O305" s="46"/>
      <c r="P305" s="42"/>
      <c r="Q305" s="42"/>
      <c r="R305" s="42"/>
      <c r="S305" s="45" t="str">
        <f t="shared" si="41"/>
        <v/>
      </c>
      <c r="T305" s="45"/>
      <c r="U305" s="45"/>
      <c r="V305" s="45"/>
      <c r="W305" s="47"/>
      <c r="X305" s="47"/>
      <c r="Z305" s="81" t="str">
        <f t="shared" si="35"/>
        <v/>
      </c>
      <c r="AA305" s="81"/>
      <c r="AB305" s="81"/>
      <c r="AC305" s="81"/>
      <c r="AD305" s="81"/>
      <c r="AE305" s="81"/>
      <c r="AF305" s="81"/>
      <c r="AG305" s="81"/>
      <c r="AH305" s="81"/>
      <c r="AI305" s="81"/>
      <c r="AJ305" s="82" t="str">
        <f t="shared" si="36"/>
        <v/>
      </c>
      <c r="AK305" s="82"/>
      <c r="AL305" s="82"/>
      <c r="AM305" s="83" t="str">
        <f t="shared" si="37"/>
        <v/>
      </c>
      <c r="AN305" s="83"/>
      <c r="AO305" s="82" t="str">
        <f t="shared" si="38"/>
        <v/>
      </c>
      <c r="AP305" s="82"/>
      <c r="AQ305" s="82"/>
      <c r="AR305" s="45" t="str">
        <f t="shared" si="39"/>
        <v/>
      </c>
      <c r="AS305" s="45"/>
      <c r="AT305" s="45"/>
      <c r="AU305" s="45"/>
      <c r="AV305" s="84" t="str">
        <f t="shared" si="40"/>
        <v/>
      </c>
      <c r="AW305" s="84"/>
    </row>
    <row r="306" spans="1:49" ht="20.100000000000001" customHeight="1" x14ac:dyDescent="0.45">
      <c r="A306" s="37"/>
      <c r="B306" s="37"/>
      <c r="C306" s="37"/>
      <c r="D306" s="37"/>
      <c r="E306" s="37"/>
      <c r="F306" s="37"/>
      <c r="G306" s="37"/>
      <c r="H306" s="37"/>
      <c r="I306" s="37"/>
      <c r="J306" s="37"/>
      <c r="K306" s="42"/>
      <c r="L306" s="42"/>
      <c r="M306" s="42"/>
      <c r="N306" s="46"/>
      <c r="O306" s="46"/>
      <c r="P306" s="42"/>
      <c r="Q306" s="42"/>
      <c r="R306" s="42"/>
      <c r="S306" s="45" t="str">
        <f t="shared" si="41"/>
        <v/>
      </c>
      <c r="T306" s="45"/>
      <c r="U306" s="45"/>
      <c r="V306" s="45"/>
      <c r="W306" s="47"/>
      <c r="X306" s="47"/>
      <c r="Z306" s="81" t="str">
        <f t="shared" si="35"/>
        <v/>
      </c>
      <c r="AA306" s="81"/>
      <c r="AB306" s="81"/>
      <c r="AC306" s="81"/>
      <c r="AD306" s="81"/>
      <c r="AE306" s="81"/>
      <c r="AF306" s="81"/>
      <c r="AG306" s="81"/>
      <c r="AH306" s="81"/>
      <c r="AI306" s="81"/>
      <c r="AJ306" s="82" t="str">
        <f t="shared" si="36"/>
        <v/>
      </c>
      <c r="AK306" s="82"/>
      <c r="AL306" s="82"/>
      <c r="AM306" s="83" t="str">
        <f t="shared" si="37"/>
        <v/>
      </c>
      <c r="AN306" s="83"/>
      <c r="AO306" s="82" t="str">
        <f t="shared" si="38"/>
        <v/>
      </c>
      <c r="AP306" s="82"/>
      <c r="AQ306" s="82"/>
      <c r="AR306" s="45" t="str">
        <f t="shared" si="39"/>
        <v/>
      </c>
      <c r="AS306" s="45"/>
      <c r="AT306" s="45"/>
      <c r="AU306" s="45"/>
      <c r="AV306" s="84" t="str">
        <f t="shared" si="40"/>
        <v/>
      </c>
      <c r="AW306" s="84"/>
    </row>
    <row r="307" spans="1:49" ht="20.100000000000001" customHeight="1" x14ac:dyDescent="0.45">
      <c r="A307" s="37"/>
      <c r="B307" s="37"/>
      <c r="C307" s="37"/>
      <c r="D307" s="37"/>
      <c r="E307" s="37"/>
      <c r="F307" s="37"/>
      <c r="G307" s="37"/>
      <c r="H307" s="37"/>
      <c r="I307" s="37"/>
      <c r="J307" s="37"/>
      <c r="K307" s="42"/>
      <c r="L307" s="42"/>
      <c r="M307" s="42"/>
      <c r="N307" s="46"/>
      <c r="O307" s="46"/>
      <c r="P307" s="42"/>
      <c r="Q307" s="42"/>
      <c r="R307" s="42"/>
      <c r="S307" s="45" t="str">
        <f t="shared" si="41"/>
        <v/>
      </c>
      <c r="T307" s="45"/>
      <c r="U307" s="45"/>
      <c r="V307" s="45"/>
      <c r="W307" s="47"/>
      <c r="X307" s="47"/>
      <c r="Z307" s="81" t="str">
        <f t="shared" si="35"/>
        <v/>
      </c>
      <c r="AA307" s="81"/>
      <c r="AB307" s="81"/>
      <c r="AC307" s="81"/>
      <c r="AD307" s="81"/>
      <c r="AE307" s="81"/>
      <c r="AF307" s="81"/>
      <c r="AG307" s="81"/>
      <c r="AH307" s="81"/>
      <c r="AI307" s="81"/>
      <c r="AJ307" s="82" t="str">
        <f t="shared" si="36"/>
        <v/>
      </c>
      <c r="AK307" s="82"/>
      <c r="AL307" s="82"/>
      <c r="AM307" s="83" t="str">
        <f t="shared" si="37"/>
        <v/>
      </c>
      <c r="AN307" s="83"/>
      <c r="AO307" s="82" t="str">
        <f t="shared" si="38"/>
        <v/>
      </c>
      <c r="AP307" s="82"/>
      <c r="AQ307" s="82"/>
      <c r="AR307" s="45" t="str">
        <f t="shared" si="39"/>
        <v/>
      </c>
      <c r="AS307" s="45"/>
      <c r="AT307" s="45"/>
      <c r="AU307" s="45"/>
      <c r="AV307" s="84" t="str">
        <f t="shared" si="40"/>
        <v/>
      </c>
      <c r="AW307" s="84"/>
    </row>
    <row r="308" spans="1:49" ht="20.100000000000001" customHeight="1" x14ac:dyDescent="0.45">
      <c r="A308" s="37"/>
      <c r="B308" s="37"/>
      <c r="C308" s="37"/>
      <c r="D308" s="37"/>
      <c r="E308" s="37"/>
      <c r="F308" s="37"/>
      <c r="G308" s="37"/>
      <c r="H308" s="37"/>
      <c r="I308" s="37"/>
      <c r="J308" s="37"/>
      <c r="K308" s="42"/>
      <c r="L308" s="42"/>
      <c r="M308" s="42"/>
      <c r="N308" s="46"/>
      <c r="O308" s="46"/>
      <c r="P308" s="42"/>
      <c r="Q308" s="42"/>
      <c r="R308" s="42"/>
      <c r="S308" s="45" t="str">
        <f t="shared" si="41"/>
        <v/>
      </c>
      <c r="T308" s="45"/>
      <c r="U308" s="45"/>
      <c r="V308" s="45"/>
      <c r="W308" s="47"/>
      <c r="X308" s="47"/>
      <c r="Z308" s="81" t="str">
        <f t="shared" si="35"/>
        <v/>
      </c>
      <c r="AA308" s="81"/>
      <c r="AB308" s="81"/>
      <c r="AC308" s="81"/>
      <c r="AD308" s="81"/>
      <c r="AE308" s="81"/>
      <c r="AF308" s="81"/>
      <c r="AG308" s="81"/>
      <c r="AH308" s="81"/>
      <c r="AI308" s="81"/>
      <c r="AJ308" s="82" t="str">
        <f t="shared" si="36"/>
        <v/>
      </c>
      <c r="AK308" s="82"/>
      <c r="AL308" s="82"/>
      <c r="AM308" s="83" t="str">
        <f t="shared" si="37"/>
        <v/>
      </c>
      <c r="AN308" s="83"/>
      <c r="AO308" s="82" t="str">
        <f t="shared" si="38"/>
        <v/>
      </c>
      <c r="AP308" s="82"/>
      <c r="AQ308" s="82"/>
      <c r="AR308" s="45" t="str">
        <f t="shared" si="39"/>
        <v/>
      </c>
      <c r="AS308" s="45"/>
      <c r="AT308" s="45"/>
      <c r="AU308" s="45"/>
      <c r="AV308" s="84" t="str">
        <f t="shared" si="40"/>
        <v/>
      </c>
      <c r="AW308" s="84"/>
    </row>
    <row r="309" spans="1:49" ht="20.100000000000001" customHeight="1" x14ac:dyDescent="0.45">
      <c r="A309" s="37"/>
      <c r="B309" s="37"/>
      <c r="C309" s="37"/>
      <c r="D309" s="37"/>
      <c r="E309" s="37"/>
      <c r="F309" s="37"/>
      <c r="G309" s="37"/>
      <c r="H309" s="37"/>
      <c r="I309" s="37"/>
      <c r="J309" s="37"/>
      <c r="K309" s="42"/>
      <c r="L309" s="42"/>
      <c r="M309" s="42"/>
      <c r="N309" s="46"/>
      <c r="O309" s="46"/>
      <c r="P309" s="42"/>
      <c r="Q309" s="42"/>
      <c r="R309" s="42"/>
      <c r="S309" s="45" t="str">
        <f t="shared" si="41"/>
        <v/>
      </c>
      <c r="T309" s="45"/>
      <c r="U309" s="45"/>
      <c r="V309" s="45"/>
      <c r="W309" s="47"/>
      <c r="X309" s="47"/>
      <c r="Z309" s="81" t="str">
        <f t="shared" si="35"/>
        <v/>
      </c>
      <c r="AA309" s="81"/>
      <c r="AB309" s="81"/>
      <c r="AC309" s="81"/>
      <c r="AD309" s="81"/>
      <c r="AE309" s="81"/>
      <c r="AF309" s="81"/>
      <c r="AG309" s="81"/>
      <c r="AH309" s="81"/>
      <c r="AI309" s="81"/>
      <c r="AJ309" s="82" t="str">
        <f t="shared" si="36"/>
        <v/>
      </c>
      <c r="AK309" s="82"/>
      <c r="AL309" s="82"/>
      <c r="AM309" s="83" t="str">
        <f t="shared" si="37"/>
        <v/>
      </c>
      <c r="AN309" s="83"/>
      <c r="AO309" s="82" t="str">
        <f t="shared" si="38"/>
        <v/>
      </c>
      <c r="AP309" s="82"/>
      <c r="AQ309" s="82"/>
      <c r="AR309" s="45" t="str">
        <f t="shared" si="39"/>
        <v/>
      </c>
      <c r="AS309" s="45"/>
      <c r="AT309" s="45"/>
      <c r="AU309" s="45"/>
      <c r="AV309" s="84" t="str">
        <f t="shared" si="40"/>
        <v/>
      </c>
      <c r="AW309" s="84"/>
    </row>
    <row r="310" spans="1:49" ht="20.100000000000001" customHeight="1" x14ac:dyDescent="0.45">
      <c r="A310" s="37"/>
      <c r="B310" s="37"/>
      <c r="C310" s="37"/>
      <c r="D310" s="37"/>
      <c r="E310" s="37"/>
      <c r="F310" s="37"/>
      <c r="G310" s="37"/>
      <c r="H310" s="37"/>
      <c r="I310" s="37"/>
      <c r="J310" s="37"/>
      <c r="K310" s="42"/>
      <c r="L310" s="42"/>
      <c r="M310" s="42"/>
      <c r="N310" s="46"/>
      <c r="O310" s="46"/>
      <c r="P310" s="42"/>
      <c r="Q310" s="42"/>
      <c r="R310" s="42"/>
      <c r="S310" s="45" t="str">
        <f t="shared" si="41"/>
        <v/>
      </c>
      <c r="T310" s="45"/>
      <c r="U310" s="45"/>
      <c r="V310" s="45"/>
      <c r="W310" s="47"/>
      <c r="X310" s="47"/>
      <c r="Z310" s="81" t="str">
        <f t="shared" si="35"/>
        <v/>
      </c>
      <c r="AA310" s="81"/>
      <c r="AB310" s="81"/>
      <c r="AC310" s="81"/>
      <c r="AD310" s="81"/>
      <c r="AE310" s="81"/>
      <c r="AF310" s="81"/>
      <c r="AG310" s="81"/>
      <c r="AH310" s="81"/>
      <c r="AI310" s="81"/>
      <c r="AJ310" s="82" t="str">
        <f t="shared" si="36"/>
        <v/>
      </c>
      <c r="AK310" s="82"/>
      <c r="AL310" s="82"/>
      <c r="AM310" s="83" t="str">
        <f t="shared" si="37"/>
        <v/>
      </c>
      <c r="AN310" s="83"/>
      <c r="AO310" s="82" t="str">
        <f t="shared" si="38"/>
        <v/>
      </c>
      <c r="AP310" s="82"/>
      <c r="AQ310" s="82"/>
      <c r="AR310" s="45" t="str">
        <f t="shared" si="39"/>
        <v/>
      </c>
      <c r="AS310" s="45"/>
      <c r="AT310" s="45"/>
      <c r="AU310" s="45"/>
      <c r="AV310" s="84" t="str">
        <f t="shared" si="40"/>
        <v/>
      </c>
      <c r="AW310" s="84"/>
    </row>
    <row r="311" spans="1:49" ht="20.100000000000001" customHeight="1" x14ac:dyDescent="0.45">
      <c r="A311" s="37"/>
      <c r="B311" s="37"/>
      <c r="C311" s="37"/>
      <c r="D311" s="37"/>
      <c r="E311" s="37"/>
      <c r="F311" s="37"/>
      <c r="G311" s="37"/>
      <c r="H311" s="37"/>
      <c r="I311" s="37"/>
      <c r="J311" s="37"/>
      <c r="K311" s="42"/>
      <c r="L311" s="42"/>
      <c r="M311" s="42"/>
      <c r="N311" s="46"/>
      <c r="O311" s="46"/>
      <c r="P311" s="42"/>
      <c r="Q311" s="42"/>
      <c r="R311" s="42"/>
      <c r="S311" s="45" t="str">
        <f t="shared" si="41"/>
        <v/>
      </c>
      <c r="T311" s="45"/>
      <c r="U311" s="45"/>
      <c r="V311" s="45"/>
      <c r="W311" s="47"/>
      <c r="X311" s="47"/>
      <c r="Z311" s="81" t="str">
        <f t="shared" si="35"/>
        <v/>
      </c>
      <c r="AA311" s="81"/>
      <c r="AB311" s="81"/>
      <c r="AC311" s="81"/>
      <c r="AD311" s="81"/>
      <c r="AE311" s="81"/>
      <c r="AF311" s="81"/>
      <c r="AG311" s="81"/>
      <c r="AH311" s="81"/>
      <c r="AI311" s="81"/>
      <c r="AJ311" s="82" t="str">
        <f t="shared" si="36"/>
        <v/>
      </c>
      <c r="AK311" s="82"/>
      <c r="AL311" s="82"/>
      <c r="AM311" s="83" t="str">
        <f t="shared" si="37"/>
        <v/>
      </c>
      <c r="AN311" s="83"/>
      <c r="AO311" s="82" t="str">
        <f t="shared" si="38"/>
        <v/>
      </c>
      <c r="AP311" s="82"/>
      <c r="AQ311" s="82"/>
      <c r="AR311" s="45" t="str">
        <f t="shared" si="39"/>
        <v/>
      </c>
      <c r="AS311" s="45"/>
      <c r="AT311" s="45"/>
      <c r="AU311" s="45"/>
      <c r="AV311" s="84" t="str">
        <f t="shared" si="40"/>
        <v/>
      </c>
      <c r="AW311" s="84"/>
    </row>
    <row r="312" spans="1:49" ht="20.100000000000001" customHeight="1" x14ac:dyDescent="0.45">
      <c r="A312" s="37"/>
      <c r="B312" s="37"/>
      <c r="C312" s="37"/>
      <c r="D312" s="37"/>
      <c r="E312" s="37"/>
      <c r="F312" s="37"/>
      <c r="G312" s="37"/>
      <c r="H312" s="37"/>
      <c r="I312" s="37"/>
      <c r="J312" s="37"/>
      <c r="K312" s="42"/>
      <c r="L312" s="42"/>
      <c r="M312" s="42"/>
      <c r="N312" s="46"/>
      <c r="O312" s="46"/>
      <c r="P312" s="42"/>
      <c r="Q312" s="42"/>
      <c r="R312" s="42"/>
      <c r="S312" s="45" t="str">
        <f t="shared" si="41"/>
        <v/>
      </c>
      <c r="T312" s="45"/>
      <c r="U312" s="45"/>
      <c r="V312" s="45"/>
      <c r="W312" s="47"/>
      <c r="X312" s="47"/>
      <c r="Z312" s="81" t="str">
        <f t="shared" si="35"/>
        <v/>
      </c>
      <c r="AA312" s="81"/>
      <c r="AB312" s="81"/>
      <c r="AC312" s="81"/>
      <c r="AD312" s="81"/>
      <c r="AE312" s="81"/>
      <c r="AF312" s="81"/>
      <c r="AG312" s="81"/>
      <c r="AH312" s="81"/>
      <c r="AI312" s="81"/>
      <c r="AJ312" s="82" t="str">
        <f t="shared" si="36"/>
        <v/>
      </c>
      <c r="AK312" s="82"/>
      <c r="AL312" s="82"/>
      <c r="AM312" s="83" t="str">
        <f t="shared" si="37"/>
        <v/>
      </c>
      <c r="AN312" s="83"/>
      <c r="AO312" s="82" t="str">
        <f t="shared" si="38"/>
        <v/>
      </c>
      <c r="AP312" s="82"/>
      <c r="AQ312" s="82"/>
      <c r="AR312" s="45" t="str">
        <f t="shared" si="39"/>
        <v/>
      </c>
      <c r="AS312" s="45"/>
      <c r="AT312" s="45"/>
      <c r="AU312" s="45"/>
      <c r="AV312" s="84" t="str">
        <f t="shared" si="40"/>
        <v/>
      </c>
      <c r="AW312" s="84"/>
    </row>
    <row r="313" spans="1:49" ht="20.100000000000001" customHeight="1" x14ac:dyDescent="0.45">
      <c r="A313" s="37"/>
      <c r="B313" s="37"/>
      <c r="C313" s="37"/>
      <c r="D313" s="37"/>
      <c r="E313" s="37"/>
      <c r="F313" s="37"/>
      <c r="G313" s="37"/>
      <c r="H313" s="37"/>
      <c r="I313" s="37"/>
      <c r="J313" s="37"/>
      <c r="K313" s="42"/>
      <c r="L313" s="42"/>
      <c r="M313" s="42"/>
      <c r="N313" s="46"/>
      <c r="O313" s="46"/>
      <c r="P313" s="42"/>
      <c r="Q313" s="42"/>
      <c r="R313" s="42"/>
      <c r="S313" s="45" t="str">
        <f t="shared" si="41"/>
        <v/>
      </c>
      <c r="T313" s="45"/>
      <c r="U313" s="45"/>
      <c r="V313" s="45"/>
      <c r="W313" s="47"/>
      <c r="X313" s="47"/>
      <c r="Z313" s="81" t="str">
        <f t="shared" si="35"/>
        <v/>
      </c>
      <c r="AA313" s="81"/>
      <c r="AB313" s="81"/>
      <c r="AC313" s="81"/>
      <c r="AD313" s="81"/>
      <c r="AE313" s="81"/>
      <c r="AF313" s="81"/>
      <c r="AG313" s="81"/>
      <c r="AH313" s="81"/>
      <c r="AI313" s="81"/>
      <c r="AJ313" s="82" t="str">
        <f t="shared" si="36"/>
        <v/>
      </c>
      <c r="AK313" s="82"/>
      <c r="AL313" s="82"/>
      <c r="AM313" s="83" t="str">
        <f t="shared" si="37"/>
        <v/>
      </c>
      <c r="AN313" s="83"/>
      <c r="AO313" s="82" t="str">
        <f t="shared" si="38"/>
        <v/>
      </c>
      <c r="AP313" s="82"/>
      <c r="AQ313" s="82"/>
      <c r="AR313" s="45" t="str">
        <f t="shared" si="39"/>
        <v/>
      </c>
      <c r="AS313" s="45"/>
      <c r="AT313" s="45"/>
      <c r="AU313" s="45"/>
      <c r="AV313" s="84" t="str">
        <f t="shared" si="40"/>
        <v/>
      </c>
      <c r="AW313" s="84"/>
    </row>
    <row r="314" spans="1:49" ht="20.100000000000001" customHeight="1" x14ac:dyDescent="0.45">
      <c r="A314" s="37"/>
      <c r="B314" s="37"/>
      <c r="C314" s="37"/>
      <c r="D314" s="37"/>
      <c r="E314" s="37"/>
      <c r="F314" s="37"/>
      <c r="G314" s="37"/>
      <c r="H314" s="37"/>
      <c r="I314" s="37"/>
      <c r="J314" s="37"/>
      <c r="K314" s="42"/>
      <c r="L314" s="42"/>
      <c r="M314" s="42"/>
      <c r="N314" s="46"/>
      <c r="O314" s="46"/>
      <c r="P314" s="42"/>
      <c r="Q314" s="42"/>
      <c r="R314" s="42"/>
      <c r="S314" s="45" t="str">
        <f t="shared" si="41"/>
        <v/>
      </c>
      <c r="T314" s="45"/>
      <c r="U314" s="45"/>
      <c r="V314" s="45"/>
      <c r="W314" s="47"/>
      <c r="X314" s="47"/>
      <c r="Z314" s="81" t="str">
        <f t="shared" si="35"/>
        <v/>
      </c>
      <c r="AA314" s="81"/>
      <c r="AB314" s="81"/>
      <c r="AC314" s="81"/>
      <c r="AD314" s="81"/>
      <c r="AE314" s="81"/>
      <c r="AF314" s="81"/>
      <c r="AG314" s="81"/>
      <c r="AH314" s="81"/>
      <c r="AI314" s="81"/>
      <c r="AJ314" s="82" t="str">
        <f t="shared" si="36"/>
        <v/>
      </c>
      <c r="AK314" s="82"/>
      <c r="AL314" s="82"/>
      <c r="AM314" s="83" t="str">
        <f t="shared" si="37"/>
        <v/>
      </c>
      <c r="AN314" s="83"/>
      <c r="AO314" s="82" t="str">
        <f t="shared" si="38"/>
        <v/>
      </c>
      <c r="AP314" s="82"/>
      <c r="AQ314" s="82"/>
      <c r="AR314" s="45" t="str">
        <f t="shared" si="39"/>
        <v/>
      </c>
      <c r="AS314" s="45"/>
      <c r="AT314" s="45"/>
      <c r="AU314" s="45"/>
      <c r="AV314" s="84" t="str">
        <f t="shared" si="40"/>
        <v/>
      </c>
      <c r="AW314" s="84"/>
    </row>
    <row r="315" spans="1:49" ht="20.100000000000001" customHeight="1" x14ac:dyDescent="0.45">
      <c r="A315" s="37"/>
      <c r="B315" s="37"/>
      <c r="C315" s="37"/>
      <c r="D315" s="37"/>
      <c r="E315" s="37"/>
      <c r="F315" s="37"/>
      <c r="G315" s="37"/>
      <c r="H315" s="37"/>
      <c r="I315" s="37"/>
      <c r="J315" s="37"/>
      <c r="K315" s="42"/>
      <c r="L315" s="42"/>
      <c r="M315" s="42"/>
      <c r="N315" s="46"/>
      <c r="O315" s="46"/>
      <c r="P315" s="42"/>
      <c r="Q315" s="42"/>
      <c r="R315" s="42"/>
      <c r="S315" s="45" t="str">
        <f t="shared" si="41"/>
        <v/>
      </c>
      <c r="T315" s="45"/>
      <c r="U315" s="45"/>
      <c r="V315" s="45"/>
      <c r="W315" s="47"/>
      <c r="X315" s="47"/>
      <c r="Z315" s="81" t="str">
        <f t="shared" si="35"/>
        <v/>
      </c>
      <c r="AA315" s="81"/>
      <c r="AB315" s="81"/>
      <c r="AC315" s="81"/>
      <c r="AD315" s="81"/>
      <c r="AE315" s="81"/>
      <c r="AF315" s="81"/>
      <c r="AG315" s="81"/>
      <c r="AH315" s="81"/>
      <c r="AI315" s="81"/>
      <c r="AJ315" s="82" t="str">
        <f t="shared" si="36"/>
        <v/>
      </c>
      <c r="AK315" s="82"/>
      <c r="AL315" s="82"/>
      <c r="AM315" s="83" t="str">
        <f t="shared" si="37"/>
        <v/>
      </c>
      <c r="AN315" s="83"/>
      <c r="AO315" s="82" t="str">
        <f t="shared" si="38"/>
        <v/>
      </c>
      <c r="AP315" s="82"/>
      <c r="AQ315" s="82"/>
      <c r="AR315" s="45" t="str">
        <f t="shared" si="39"/>
        <v/>
      </c>
      <c r="AS315" s="45"/>
      <c r="AT315" s="45"/>
      <c r="AU315" s="45"/>
      <c r="AV315" s="84" t="str">
        <f t="shared" si="40"/>
        <v/>
      </c>
      <c r="AW315" s="84"/>
    </row>
    <row r="316" spans="1:49" ht="20.100000000000001" customHeight="1" x14ac:dyDescent="0.45">
      <c r="A316" s="37"/>
      <c r="B316" s="37"/>
      <c r="C316" s="37"/>
      <c r="D316" s="37"/>
      <c r="E316" s="37"/>
      <c r="F316" s="37"/>
      <c r="G316" s="37"/>
      <c r="H316" s="37"/>
      <c r="I316" s="37"/>
      <c r="J316" s="37"/>
      <c r="K316" s="42"/>
      <c r="L316" s="42"/>
      <c r="M316" s="42"/>
      <c r="N316" s="46"/>
      <c r="O316" s="46"/>
      <c r="P316" s="42"/>
      <c r="Q316" s="42"/>
      <c r="R316" s="42"/>
      <c r="S316" s="45" t="str">
        <f t="shared" si="41"/>
        <v/>
      </c>
      <c r="T316" s="45"/>
      <c r="U316" s="45"/>
      <c r="V316" s="45"/>
      <c r="W316" s="47"/>
      <c r="X316" s="47"/>
      <c r="Z316" s="81" t="str">
        <f t="shared" si="35"/>
        <v/>
      </c>
      <c r="AA316" s="81"/>
      <c r="AB316" s="81"/>
      <c r="AC316" s="81"/>
      <c r="AD316" s="81"/>
      <c r="AE316" s="81"/>
      <c r="AF316" s="81"/>
      <c r="AG316" s="81"/>
      <c r="AH316" s="81"/>
      <c r="AI316" s="81"/>
      <c r="AJ316" s="82" t="str">
        <f t="shared" si="36"/>
        <v/>
      </c>
      <c r="AK316" s="82"/>
      <c r="AL316" s="82"/>
      <c r="AM316" s="83" t="str">
        <f t="shared" si="37"/>
        <v/>
      </c>
      <c r="AN316" s="83"/>
      <c r="AO316" s="82" t="str">
        <f t="shared" si="38"/>
        <v/>
      </c>
      <c r="AP316" s="82"/>
      <c r="AQ316" s="82"/>
      <c r="AR316" s="45" t="str">
        <f t="shared" si="39"/>
        <v/>
      </c>
      <c r="AS316" s="45"/>
      <c r="AT316" s="45"/>
      <c r="AU316" s="45"/>
      <c r="AV316" s="84" t="str">
        <f t="shared" si="40"/>
        <v/>
      </c>
      <c r="AW316" s="84"/>
    </row>
    <row r="317" spans="1:49" ht="20.100000000000001" customHeight="1" x14ac:dyDescent="0.45">
      <c r="A317" s="37"/>
      <c r="B317" s="37"/>
      <c r="C317" s="37"/>
      <c r="D317" s="37"/>
      <c r="E317" s="37"/>
      <c r="F317" s="37"/>
      <c r="G317" s="37"/>
      <c r="H317" s="37"/>
      <c r="I317" s="37"/>
      <c r="J317" s="37"/>
      <c r="K317" s="42"/>
      <c r="L317" s="42"/>
      <c r="M317" s="42"/>
      <c r="N317" s="46"/>
      <c r="O317" s="46"/>
      <c r="P317" s="42"/>
      <c r="Q317" s="42"/>
      <c r="R317" s="42"/>
      <c r="S317" s="45" t="str">
        <f t="shared" si="41"/>
        <v/>
      </c>
      <c r="T317" s="45"/>
      <c r="U317" s="45"/>
      <c r="V317" s="45"/>
      <c r="W317" s="47"/>
      <c r="X317" s="47"/>
      <c r="Z317" s="81" t="str">
        <f t="shared" si="35"/>
        <v/>
      </c>
      <c r="AA317" s="81"/>
      <c r="AB317" s="81"/>
      <c r="AC317" s="81"/>
      <c r="AD317" s="81"/>
      <c r="AE317" s="81"/>
      <c r="AF317" s="81"/>
      <c r="AG317" s="81"/>
      <c r="AH317" s="81"/>
      <c r="AI317" s="81"/>
      <c r="AJ317" s="82" t="str">
        <f t="shared" si="36"/>
        <v/>
      </c>
      <c r="AK317" s="82"/>
      <c r="AL317" s="82"/>
      <c r="AM317" s="83" t="str">
        <f t="shared" si="37"/>
        <v/>
      </c>
      <c r="AN317" s="83"/>
      <c r="AO317" s="82" t="str">
        <f t="shared" si="38"/>
        <v/>
      </c>
      <c r="AP317" s="82"/>
      <c r="AQ317" s="82"/>
      <c r="AR317" s="45" t="str">
        <f t="shared" si="39"/>
        <v/>
      </c>
      <c r="AS317" s="45"/>
      <c r="AT317" s="45"/>
      <c r="AU317" s="45"/>
      <c r="AV317" s="84" t="str">
        <f t="shared" si="40"/>
        <v/>
      </c>
      <c r="AW317" s="84"/>
    </row>
    <row r="318" spans="1:49" ht="20.100000000000001" customHeight="1" x14ac:dyDescent="0.45">
      <c r="A318" s="37"/>
      <c r="B318" s="37"/>
      <c r="C318" s="37"/>
      <c r="D318" s="37"/>
      <c r="E318" s="37"/>
      <c r="F318" s="37"/>
      <c r="G318" s="37"/>
      <c r="H318" s="37"/>
      <c r="I318" s="37"/>
      <c r="J318" s="37"/>
      <c r="K318" s="42"/>
      <c r="L318" s="42"/>
      <c r="M318" s="42"/>
      <c r="N318" s="46"/>
      <c r="O318" s="46"/>
      <c r="P318" s="42"/>
      <c r="Q318" s="42"/>
      <c r="R318" s="42"/>
      <c r="S318" s="45" t="str">
        <f t="shared" si="41"/>
        <v/>
      </c>
      <c r="T318" s="45"/>
      <c r="U318" s="45"/>
      <c r="V318" s="45"/>
      <c r="W318" s="47"/>
      <c r="X318" s="47"/>
      <c r="Z318" s="81" t="str">
        <f t="shared" si="35"/>
        <v/>
      </c>
      <c r="AA318" s="81"/>
      <c r="AB318" s="81"/>
      <c r="AC318" s="81"/>
      <c r="AD318" s="81"/>
      <c r="AE318" s="81"/>
      <c r="AF318" s="81"/>
      <c r="AG318" s="81"/>
      <c r="AH318" s="81"/>
      <c r="AI318" s="81"/>
      <c r="AJ318" s="82" t="str">
        <f t="shared" si="36"/>
        <v/>
      </c>
      <c r="AK318" s="82"/>
      <c r="AL318" s="82"/>
      <c r="AM318" s="83" t="str">
        <f t="shared" si="37"/>
        <v/>
      </c>
      <c r="AN318" s="83"/>
      <c r="AO318" s="82" t="str">
        <f t="shared" si="38"/>
        <v/>
      </c>
      <c r="AP318" s="82"/>
      <c r="AQ318" s="82"/>
      <c r="AR318" s="45" t="str">
        <f t="shared" si="39"/>
        <v/>
      </c>
      <c r="AS318" s="45"/>
      <c r="AT318" s="45"/>
      <c r="AU318" s="45"/>
      <c r="AV318" s="84" t="str">
        <f t="shared" si="40"/>
        <v/>
      </c>
      <c r="AW318" s="84"/>
    </row>
    <row r="319" spans="1:49" ht="20.100000000000001" customHeight="1" x14ac:dyDescent="0.45">
      <c r="A319" s="37"/>
      <c r="B319" s="37"/>
      <c r="C319" s="37"/>
      <c r="D319" s="37"/>
      <c r="E319" s="37"/>
      <c r="F319" s="37"/>
      <c r="G319" s="37"/>
      <c r="H319" s="37"/>
      <c r="I319" s="37"/>
      <c r="J319" s="37"/>
      <c r="K319" s="42"/>
      <c r="L319" s="42"/>
      <c r="M319" s="42"/>
      <c r="N319" s="46"/>
      <c r="O319" s="46"/>
      <c r="P319" s="42"/>
      <c r="Q319" s="42"/>
      <c r="R319" s="42"/>
      <c r="S319" s="45" t="str">
        <f t="shared" si="41"/>
        <v/>
      </c>
      <c r="T319" s="45"/>
      <c r="U319" s="45"/>
      <c r="V319" s="45"/>
      <c r="W319" s="47"/>
      <c r="X319" s="47"/>
      <c r="Z319" s="81" t="str">
        <f t="shared" si="35"/>
        <v/>
      </c>
      <c r="AA319" s="81"/>
      <c r="AB319" s="81"/>
      <c r="AC319" s="81"/>
      <c r="AD319" s="81"/>
      <c r="AE319" s="81"/>
      <c r="AF319" s="81"/>
      <c r="AG319" s="81"/>
      <c r="AH319" s="81"/>
      <c r="AI319" s="81"/>
      <c r="AJ319" s="82" t="str">
        <f t="shared" si="36"/>
        <v/>
      </c>
      <c r="AK319" s="82"/>
      <c r="AL319" s="82"/>
      <c r="AM319" s="83" t="str">
        <f t="shared" si="37"/>
        <v/>
      </c>
      <c r="AN319" s="83"/>
      <c r="AO319" s="82" t="str">
        <f t="shared" si="38"/>
        <v/>
      </c>
      <c r="AP319" s="82"/>
      <c r="AQ319" s="82"/>
      <c r="AR319" s="45" t="str">
        <f t="shared" si="39"/>
        <v/>
      </c>
      <c r="AS319" s="45"/>
      <c r="AT319" s="45"/>
      <c r="AU319" s="45"/>
      <c r="AV319" s="84" t="str">
        <f t="shared" si="40"/>
        <v/>
      </c>
      <c r="AW319" s="84"/>
    </row>
    <row r="320" spans="1:49" ht="20.100000000000001" customHeight="1" x14ac:dyDescent="0.45">
      <c r="A320" s="37"/>
      <c r="B320" s="37"/>
      <c r="C320" s="37"/>
      <c r="D320" s="37"/>
      <c r="E320" s="37"/>
      <c r="F320" s="37"/>
      <c r="G320" s="37"/>
      <c r="H320" s="37"/>
      <c r="I320" s="37"/>
      <c r="J320" s="37"/>
      <c r="K320" s="42"/>
      <c r="L320" s="42"/>
      <c r="M320" s="42"/>
      <c r="N320" s="46"/>
      <c r="O320" s="46"/>
      <c r="P320" s="42"/>
      <c r="Q320" s="42"/>
      <c r="R320" s="42"/>
      <c r="S320" s="45" t="str">
        <f t="shared" si="41"/>
        <v/>
      </c>
      <c r="T320" s="45"/>
      <c r="U320" s="45"/>
      <c r="V320" s="45"/>
      <c r="W320" s="47"/>
      <c r="X320" s="47"/>
      <c r="Z320" s="81" t="str">
        <f t="shared" si="35"/>
        <v/>
      </c>
      <c r="AA320" s="81"/>
      <c r="AB320" s="81"/>
      <c r="AC320" s="81"/>
      <c r="AD320" s="81"/>
      <c r="AE320" s="81"/>
      <c r="AF320" s="81"/>
      <c r="AG320" s="81"/>
      <c r="AH320" s="81"/>
      <c r="AI320" s="81"/>
      <c r="AJ320" s="82" t="str">
        <f t="shared" si="36"/>
        <v/>
      </c>
      <c r="AK320" s="82"/>
      <c r="AL320" s="82"/>
      <c r="AM320" s="83" t="str">
        <f t="shared" si="37"/>
        <v/>
      </c>
      <c r="AN320" s="83"/>
      <c r="AO320" s="82" t="str">
        <f t="shared" si="38"/>
        <v/>
      </c>
      <c r="AP320" s="82"/>
      <c r="AQ320" s="82"/>
      <c r="AR320" s="45" t="str">
        <f t="shared" si="39"/>
        <v/>
      </c>
      <c r="AS320" s="45"/>
      <c r="AT320" s="45"/>
      <c r="AU320" s="45"/>
      <c r="AV320" s="84" t="str">
        <f t="shared" si="40"/>
        <v/>
      </c>
      <c r="AW320" s="84"/>
    </row>
    <row r="321" spans="1:49" ht="20.100000000000001" customHeight="1" x14ac:dyDescent="0.45">
      <c r="A321" s="37"/>
      <c r="B321" s="37"/>
      <c r="C321" s="37"/>
      <c r="D321" s="37"/>
      <c r="E321" s="37"/>
      <c r="F321" s="37"/>
      <c r="G321" s="37"/>
      <c r="H321" s="37"/>
      <c r="I321" s="37"/>
      <c r="J321" s="37"/>
      <c r="K321" s="42"/>
      <c r="L321" s="42"/>
      <c r="M321" s="42"/>
      <c r="N321" s="46"/>
      <c r="O321" s="46"/>
      <c r="P321" s="42"/>
      <c r="Q321" s="42"/>
      <c r="R321" s="42"/>
      <c r="S321" s="45" t="str">
        <f t="shared" si="41"/>
        <v/>
      </c>
      <c r="T321" s="45"/>
      <c r="U321" s="45"/>
      <c r="V321" s="45"/>
      <c r="W321" s="47"/>
      <c r="X321" s="47"/>
      <c r="Z321" s="81" t="str">
        <f t="shared" si="35"/>
        <v/>
      </c>
      <c r="AA321" s="81"/>
      <c r="AB321" s="81"/>
      <c r="AC321" s="81"/>
      <c r="AD321" s="81"/>
      <c r="AE321" s="81"/>
      <c r="AF321" s="81"/>
      <c r="AG321" s="81"/>
      <c r="AH321" s="81"/>
      <c r="AI321" s="81"/>
      <c r="AJ321" s="82" t="str">
        <f t="shared" si="36"/>
        <v/>
      </c>
      <c r="AK321" s="82"/>
      <c r="AL321" s="82"/>
      <c r="AM321" s="83" t="str">
        <f t="shared" si="37"/>
        <v/>
      </c>
      <c r="AN321" s="83"/>
      <c r="AO321" s="82" t="str">
        <f t="shared" si="38"/>
        <v/>
      </c>
      <c r="AP321" s="82"/>
      <c r="AQ321" s="82"/>
      <c r="AR321" s="45" t="str">
        <f t="shared" si="39"/>
        <v/>
      </c>
      <c r="AS321" s="45"/>
      <c r="AT321" s="45"/>
      <c r="AU321" s="45"/>
      <c r="AV321" s="84" t="str">
        <f t="shared" si="40"/>
        <v/>
      </c>
      <c r="AW321" s="84"/>
    </row>
    <row r="322" spans="1:49" ht="20.100000000000001" customHeight="1" x14ac:dyDescent="0.45">
      <c r="A322" s="37"/>
      <c r="B322" s="37"/>
      <c r="C322" s="37"/>
      <c r="D322" s="37"/>
      <c r="E322" s="37"/>
      <c r="F322" s="37"/>
      <c r="G322" s="37"/>
      <c r="H322" s="37"/>
      <c r="I322" s="37"/>
      <c r="J322" s="37"/>
      <c r="K322" s="42"/>
      <c r="L322" s="42"/>
      <c r="M322" s="42"/>
      <c r="N322" s="46"/>
      <c r="O322" s="46"/>
      <c r="P322" s="42"/>
      <c r="Q322" s="42"/>
      <c r="R322" s="42"/>
      <c r="S322" s="45" t="str">
        <f t="shared" si="41"/>
        <v/>
      </c>
      <c r="T322" s="45"/>
      <c r="U322" s="45"/>
      <c r="V322" s="45"/>
      <c r="W322" s="47"/>
      <c r="X322" s="47"/>
      <c r="Z322" s="81" t="str">
        <f t="shared" si="35"/>
        <v/>
      </c>
      <c r="AA322" s="81"/>
      <c r="AB322" s="81"/>
      <c r="AC322" s="81"/>
      <c r="AD322" s="81"/>
      <c r="AE322" s="81"/>
      <c r="AF322" s="81"/>
      <c r="AG322" s="81"/>
      <c r="AH322" s="81"/>
      <c r="AI322" s="81"/>
      <c r="AJ322" s="82" t="str">
        <f t="shared" si="36"/>
        <v/>
      </c>
      <c r="AK322" s="82"/>
      <c r="AL322" s="82"/>
      <c r="AM322" s="83" t="str">
        <f t="shared" si="37"/>
        <v/>
      </c>
      <c r="AN322" s="83"/>
      <c r="AO322" s="82" t="str">
        <f t="shared" si="38"/>
        <v/>
      </c>
      <c r="AP322" s="82"/>
      <c r="AQ322" s="82"/>
      <c r="AR322" s="45" t="str">
        <f t="shared" si="39"/>
        <v/>
      </c>
      <c r="AS322" s="45"/>
      <c r="AT322" s="45"/>
      <c r="AU322" s="45"/>
      <c r="AV322" s="84" t="str">
        <f t="shared" si="40"/>
        <v/>
      </c>
      <c r="AW322" s="84"/>
    </row>
    <row r="323" spans="1:49" ht="20.100000000000001" customHeight="1" x14ac:dyDescent="0.45">
      <c r="A323" s="37"/>
      <c r="B323" s="37"/>
      <c r="C323" s="37"/>
      <c r="D323" s="37"/>
      <c r="E323" s="37"/>
      <c r="F323" s="37"/>
      <c r="G323" s="37"/>
      <c r="H323" s="37"/>
      <c r="I323" s="37"/>
      <c r="J323" s="37"/>
      <c r="K323" s="42"/>
      <c r="L323" s="42"/>
      <c r="M323" s="42"/>
      <c r="N323" s="46"/>
      <c r="O323" s="46"/>
      <c r="P323" s="42"/>
      <c r="Q323" s="42"/>
      <c r="R323" s="42"/>
      <c r="S323" s="45" t="str">
        <f t="shared" si="41"/>
        <v/>
      </c>
      <c r="T323" s="45"/>
      <c r="U323" s="45"/>
      <c r="V323" s="45"/>
      <c r="W323" s="47"/>
      <c r="X323" s="47"/>
      <c r="Z323" s="81" t="str">
        <f t="shared" si="35"/>
        <v/>
      </c>
      <c r="AA323" s="81"/>
      <c r="AB323" s="81"/>
      <c r="AC323" s="81"/>
      <c r="AD323" s="81"/>
      <c r="AE323" s="81"/>
      <c r="AF323" s="81"/>
      <c r="AG323" s="81"/>
      <c r="AH323" s="81"/>
      <c r="AI323" s="81"/>
      <c r="AJ323" s="82" t="str">
        <f t="shared" si="36"/>
        <v/>
      </c>
      <c r="AK323" s="82"/>
      <c r="AL323" s="82"/>
      <c r="AM323" s="83" t="str">
        <f t="shared" si="37"/>
        <v/>
      </c>
      <c r="AN323" s="83"/>
      <c r="AO323" s="82" t="str">
        <f t="shared" si="38"/>
        <v/>
      </c>
      <c r="AP323" s="82"/>
      <c r="AQ323" s="82"/>
      <c r="AR323" s="45" t="str">
        <f t="shared" si="39"/>
        <v/>
      </c>
      <c r="AS323" s="45"/>
      <c r="AT323" s="45"/>
      <c r="AU323" s="45"/>
      <c r="AV323" s="84" t="str">
        <f t="shared" si="40"/>
        <v/>
      </c>
      <c r="AW323" s="84"/>
    </row>
    <row r="324" spans="1:49" ht="20.100000000000001" customHeight="1" x14ac:dyDescent="0.45">
      <c r="A324" s="37"/>
      <c r="B324" s="37"/>
      <c r="C324" s="37"/>
      <c r="D324" s="37"/>
      <c r="E324" s="37"/>
      <c r="F324" s="37"/>
      <c r="G324" s="37"/>
      <c r="H324" s="37"/>
      <c r="I324" s="37"/>
      <c r="J324" s="37"/>
      <c r="K324" s="42"/>
      <c r="L324" s="42"/>
      <c r="M324" s="42"/>
      <c r="N324" s="46"/>
      <c r="O324" s="46"/>
      <c r="P324" s="42"/>
      <c r="Q324" s="42"/>
      <c r="R324" s="42"/>
      <c r="S324" s="45" t="str">
        <f t="shared" si="41"/>
        <v/>
      </c>
      <c r="T324" s="45"/>
      <c r="U324" s="45"/>
      <c r="V324" s="45"/>
      <c r="W324" s="47"/>
      <c r="X324" s="47"/>
      <c r="Z324" s="81" t="str">
        <f t="shared" si="35"/>
        <v/>
      </c>
      <c r="AA324" s="81"/>
      <c r="AB324" s="81"/>
      <c r="AC324" s="81"/>
      <c r="AD324" s="81"/>
      <c r="AE324" s="81"/>
      <c r="AF324" s="81"/>
      <c r="AG324" s="81"/>
      <c r="AH324" s="81"/>
      <c r="AI324" s="81"/>
      <c r="AJ324" s="82" t="str">
        <f t="shared" si="36"/>
        <v/>
      </c>
      <c r="AK324" s="82"/>
      <c r="AL324" s="82"/>
      <c r="AM324" s="83" t="str">
        <f t="shared" si="37"/>
        <v/>
      </c>
      <c r="AN324" s="83"/>
      <c r="AO324" s="82" t="str">
        <f t="shared" si="38"/>
        <v/>
      </c>
      <c r="AP324" s="82"/>
      <c r="AQ324" s="82"/>
      <c r="AR324" s="45" t="str">
        <f t="shared" si="39"/>
        <v/>
      </c>
      <c r="AS324" s="45"/>
      <c r="AT324" s="45"/>
      <c r="AU324" s="45"/>
      <c r="AV324" s="84" t="str">
        <f t="shared" si="40"/>
        <v/>
      </c>
      <c r="AW324" s="84"/>
    </row>
    <row r="325" spans="1:49" ht="20.100000000000001" customHeight="1" x14ac:dyDescent="0.45">
      <c r="A325" s="37"/>
      <c r="B325" s="37"/>
      <c r="C325" s="37"/>
      <c r="D325" s="37"/>
      <c r="E325" s="37"/>
      <c r="F325" s="37"/>
      <c r="G325" s="37"/>
      <c r="H325" s="37"/>
      <c r="I325" s="37"/>
      <c r="J325" s="37"/>
      <c r="K325" s="42"/>
      <c r="L325" s="42"/>
      <c r="M325" s="42"/>
      <c r="N325" s="46"/>
      <c r="O325" s="46"/>
      <c r="P325" s="42"/>
      <c r="Q325" s="42"/>
      <c r="R325" s="42"/>
      <c r="S325" s="45" t="str">
        <f t="shared" si="41"/>
        <v/>
      </c>
      <c r="T325" s="45"/>
      <c r="U325" s="45"/>
      <c r="V325" s="45"/>
      <c r="W325" s="47"/>
      <c r="X325" s="47"/>
      <c r="Z325" s="81" t="str">
        <f t="shared" si="35"/>
        <v/>
      </c>
      <c r="AA325" s="81"/>
      <c r="AB325" s="81"/>
      <c r="AC325" s="81"/>
      <c r="AD325" s="81"/>
      <c r="AE325" s="81"/>
      <c r="AF325" s="81"/>
      <c r="AG325" s="81"/>
      <c r="AH325" s="81"/>
      <c r="AI325" s="81"/>
      <c r="AJ325" s="82" t="str">
        <f t="shared" si="36"/>
        <v/>
      </c>
      <c r="AK325" s="82"/>
      <c r="AL325" s="82"/>
      <c r="AM325" s="83" t="str">
        <f t="shared" si="37"/>
        <v/>
      </c>
      <c r="AN325" s="83"/>
      <c r="AO325" s="82" t="str">
        <f t="shared" si="38"/>
        <v/>
      </c>
      <c r="AP325" s="82"/>
      <c r="AQ325" s="82"/>
      <c r="AR325" s="45" t="str">
        <f t="shared" si="39"/>
        <v/>
      </c>
      <c r="AS325" s="45"/>
      <c r="AT325" s="45"/>
      <c r="AU325" s="45"/>
      <c r="AV325" s="84" t="str">
        <f t="shared" si="40"/>
        <v/>
      </c>
      <c r="AW325" s="84"/>
    </row>
    <row r="326" spans="1:49" ht="20.100000000000001" customHeight="1" x14ac:dyDescent="0.45">
      <c r="A326" s="37"/>
      <c r="B326" s="37"/>
      <c r="C326" s="37"/>
      <c r="D326" s="37"/>
      <c r="E326" s="37"/>
      <c r="F326" s="37"/>
      <c r="G326" s="37"/>
      <c r="H326" s="37"/>
      <c r="I326" s="37"/>
      <c r="J326" s="37"/>
      <c r="K326" s="42"/>
      <c r="L326" s="42"/>
      <c r="M326" s="42"/>
      <c r="N326" s="46"/>
      <c r="O326" s="46"/>
      <c r="P326" s="42"/>
      <c r="Q326" s="42"/>
      <c r="R326" s="42"/>
      <c r="S326" s="45" t="str">
        <f t="shared" si="41"/>
        <v/>
      </c>
      <c r="T326" s="45"/>
      <c r="U326" s="45"/>
      <c r="V326" s="45"/>
      <c r="W326" s="47"/>
      <c r="X326" s="47"/>
      <c r="Z326" s="81" t="str">
        <f t="shared" si="35"/>
        <v/>
      </c>
      <c r="AA326" s="81"/>
      <c r="AB326" s="81"/>
      <c r="AC326" s="81"/>
      <c r="AD326" s="81"/>
      <c r="AE326" s="81"/>
      <c r="AF326" s="81"/>
      <c r="AG326" s="81"/>
      <c r="AH326" s="81"/>
      <c r="AI326" s="81"/>
      <c r="AJ326" s="82" t="str">
        <f t="shared" si="36"/>
        <v/>
      </c>
      <c r="AK326" s="82"/>
      <c r="AL326" s="82"/>
      <c r="AM326" s="83" t="str">
        <f t="shared" si="37"/>
        <v/>
      </c>
      <c r="AN326" s="83"/>
      <c r="AO326" s="82" t="str">
        <f t="shared" si="38"/>
        <v/>
      </c>
      <c r="AP326" s="82"/>
      <c r="AQ326" s="82"/>
      <c r="AR326" s="45" t="str">
        <f t="shared" si="39"/>
        <v/>
      </c>
      <c r="AS326" s="45"/>
      <c r="AT326" s="45"/>
      <c r="AU326" s="45"/>
      <c r="AV326" s="84" t="str">
        <f t="shared" si="40"/>
        <v/>
      </c>
      <c r="AW326" s="84"/>
    </row>
    <row r="327" spans="1:49" ht="20.100000000000001" customHeight="1" x14ac:dyDescent="0.45">
      <c r="A327" s="37"/>
      <c r="B327" s="37"/>
      <c r="C327" s="37"/>
      <c r="D327" s="37"/>
      <c r="E327" s="37"/>
      <c r="F327" s="37"/>
      <c r="G327" s="37"/>
      <c r="H327" s="37"/>
      <c r="I327" s="37"/>
      <c r="J327" s="37"/>
      <c r="K327" s="42"/>
      <c r="L327" s="42"/>
      <c r="M327" s="42"/>
      <c r="N327" s="46"/>
      <c r="O327" s="46"/>
      <c r="P327" s="42"/>
      <c r="Q327" s="42"/>
      <c r="R327" s="42"/>
      <c r="S327" s="45" t="str">
        <f t="shared" si="41"/>
        <v/>
      </c>
      <c r="T327" s="45"/>
      <c r="U327" s="45"/>
      <c r="V327" s="45"/>
      <c r="W327" s="47"/>
      <c r="X327" s="47"/>
      <c r="Z327" s="81" t="str">
        <f t="shared" si="35"/>
        <v/>
      </c>
      <c r="AA327" s="81"/>
      <c r="AB327" s="81"/>
      <c r="AC327" s="81"/>
      <c r="AD327" s="81"/>
      <c r="AE327" s="81"/>
      <c r="AF327" s="81"/>
      <c r="AG327" s="81"/>
      <c r="AH327" s="81"/>
      <c r="AI327" s="81"/>
      <c r="AJ327" s="82" t="str">
        <f t="shared" si="36"/>
        <v/>
      </c>
      <c r="AK327" s="82"/>
      <c r="AL327" s="82"/>
      <c r="AM327" s="83" t="str">
        <f t="shared" si="37"/>
        <v/>
      </c>
      <c r="AN327" s="83"/>
      <c r="AO327" s="82" t="str">
        <f t="shared" si="38"/>
        <v/>
      </c>
      <c r="AP327" s="82"/>
      <c r="AQ327" s="82"/>
      <c r="AR327" s="45" t="str">
        <f t="shared" si="39"/>
        <v/>
      </c>
      <c r="AS327" s="45"/>
      <c r="AT327" s="45"/>
      <c r="AU327" s="45"/>
      <c r="AV327" s="84" t="str">
        <f t="shared" si="40"/>
        <v/>
      </c>
      <c r="AW327" s="84"/>
    </row>
    <row r="328" spans="1:49" ht="20.100000000000001" customHeight="1" x14ac:dyDescent="0.45">
      <c r="A328" s="37"/>
      <c r="B328" s="37"/>
      <c r="C328" s="37"/>
      <c r="D328" s="37"/>
      <c r="E328" s="37"/>
      <c r="F328" s="37"/>
      <c r="G328" s="37"/>
      <c r="H328" s="37"/>
      <c r="I328" s="37"/>
      <c r="J328" s="37"/>
      <c r="K328" s="42"/>
      <c r="L328" s="42"/>
      <c r="M328" s="42"/>
      <c r="N328" s="46"/>
      <c r="O328" s="46"/>
      <c r="P328" s="42"/>
      <c r="Q328" s="42"/>
      <c r="R328" s="42"/>
      <c r="S328" s="45" t="str">
        <f t="shared" si="41"/>
        <v/>
      </c>
      <c r="T328" s="45"/>
      <c r="U328" s="45"/>
      <c r="V328" s="45"/>
      <c r="W328" s="47"/>
      <c r="X328" s="47"/>
      <c r="Z328" s="81" t="str">
        <f t="shared" si="35"/>
        <v/>
      </c>
      <c r="AA328" s="81"/>
      <c r="AB328" s="81"/>
      <c r="AC328" s="81"/>
      <c r="AD328" s="81"/>
      <c r="AE328" s="81"/>
      <c r="AF328" s="81"/>
      <c r="AG328" s="81"/>
      <c r="AH328" s="81"/>
      <c r="AI328" s="81"/>
      <c r="AJ328" s="82" t="str">
        <f t="shared" si="36"/>
        <v/>
      </c>
      <c r="AK328" s="82"/>
      <c r="AL328" s="82"/>
      <c r="AM328" s="83" t="str">
        <f t="shared" si="37"/>
        <v/>
      </c>
      <c r="AN328" s="83"/>
      <c r="AO328" s="82" t="str">
        <f t="shared" si="38"/>
        <v/>
      </c>
      <c r="AP328" s="82"/>
      <c r="AQ328" s="82"/>
      <c r="AR328" s="45" t="str">
        <f t="shared" si="39"/>
        <v/>
      </c>
      <c r="AS328" s="45"/>
      <c r="AT328" s="45"/>
      <c r="AU328" s="45"/>
      <c r="AV328" s="84" t="str">
        <f t="shared" si="40"/>
        <v/>
      </c>
      <c r="AW328" s="84"/>
    </row>
    <row r="329" spans="1:49" ht="20.100000000000001" customHeight="1" x14ac:dyDescent="0.45">
      <c r="A329" s="37"/>
      <c r="B329" s="37"/>
      <c r="C329" s="37"/>
      <c r="D329" s="37"/>
      <c r="E329" s="37"/>
      <c r="F329" s="37"/>
      <c r="G329" s="37"/>
      <c r="H329" s="37"/>
      <c r="I329" s="37"/>
      <c r="J329" s="37"/>
      <c r="K329" s="42"/>
      <c r="L329" s="42"/>
      <c r="M329" s="42"/>
      <c r="N329" s="46"/>
      <c r="O329" s="46"/>
      <c r="P329" s="42"/>
      <c r="Q329" s="42"/>
      <c r="R329" s="42"/>
      <c r="S329" s="45" t="str">
        <f t="shared" si="41"/>
        <v/>
      </c>
      <c r="T329" s="45"/>
      <c r="U329" s="45"/>
      <c r="V329" s="45"/>
      <c r="W329" s="47"/>
      <c r="X329" s="47"/>
      <c r="Z329" s="81" t="str">
        <f t="shared" ref="Z329:Z384" si="42">IF(A329="","",A329)</f>
        <v/>
      </c>
      <c r="AA329" s="81"/>
      <c r="AB329" s="81"/>
      <c r="AC329" s="81"/>
      <c r="AD329" s="81"/>
      <c r="AE329" s="81"/>
      <c r="AF329" s="81"/>
      <c r="AG329" s="81"/>
      <c r="AH329" s="81"/>
      <c r="AI329" s="81"/>
      <c r="AJ329" s="82" t="str">
        <f t="shared" ref="AJ329:AJ384" si="43">IF(K329="","",K329)</f>
        <v/>
      </c>
      <c r="AK329" s="82"/>
      <c r="AL329" s="82"/>
      <c r="AM329" s="83" t="str">
        <f t="shared" ref="AM329:AM384" si="44">IF(N329="","",N329)</f>
        <v/>
      </c>
      <c r="AN329" s="83"/>
      <c r="AO329" s="82" t="str">
        <f t="shared" ref="AO329:AO384" si="45">IF(P329="","",P329)</f>
        <v/>
      </c>
      <c r="AP329" s="82"/>
      <c r="AQ329" s="82"/>
      <c r="AR329" s="45" t="str">
        <f t="shared" ref="AR329:AR384" si="46">IF(S329="","",S329)</f>
        <v/>
      </c>
      <c r="AS329" s="45"/>
      <c r="AT329" s="45"/>
      <c r="AU329" s="45"/>
      <c r="AV329" s="84" t="str">
        <f t="shared" ref="AV329:AV384" si="47">IF(W329="","",W329)</f>
        <v/>
      </c>
      <c r="AW329" s="84"/>
    </row>
    <row r="330" spans="1:49" ht="20.100000000000001" customHeight="1" x14ac:dyDescent="0.45">
      <c r="A330" s="37"/>
      <c r="B330" s="37"/>
      <c r="C330" s="37"/>
      <c r="D330" s="37"/>
      <c r="E330" s="37"/>
      <c r="F330" s="37"/>
      <c r="G330" s="37"/>
      <c r="H330" s="37"/>
      <c r="I330" s="37"/>
      <c r="J330" s="37"/>
      <c r="K330" s="42"/>
      <c r="L330" s="42"/>
      <c r="M330" s="42"/>
      <c r="N330" s="46"/>
      <c r="O330" s="46"/>
      <c r="P330" s="42"/>
      <c r="Q330" s="42"/>
      <c r="R330" s="42"/>
      <c r="S330" s="45" t="str">
        <f t="shared" si="41"/>
        <v/>
      </c>
      <c r="T330" s="45"/>
      <c r="U330" s="45"/>
      <c r="V330" s="45"/>
      <c r="W330" s="47"/>
      <c r="X330" s="47"/>
      <c r="Z330" s="81" t="str">
        <f t="shared" si="42"/>
        <v/>
      </c>
      <c r="AA330" s="81"/>
      <c r="AB330" s="81"/>
      <c r="AC330" s="81"/>
      <c r="AD330" s="81"/>
      <c r="AE330" s="81"/>
      <c r="AF330" s="81"/>
      <c r="AG330" s="81"/>
      <c r="AH330" s="81"/>
      <c r="AI330" s="81"/>
      <c r="AJ330" s="82" t="str">
        <f t="shared" si="43"/>
        <v/>
      </c>
      <c r="AK330" s="82"/>
      <c r="AL330" s="82"/>
      <c r="AM330" s="83" t="str">
        <f t="shared" si="44"/>
        <v/>
      </c>
      <c r="AN330" s="83"/>
      <c r="AO330" s="82" t="str">
        <f t="shared" si="45"/>
        <v/>
      </c>
      <c r="AP330" s="82"/>
      <c r="AQ330" s="82"/>
      <c r="AR330" s="45" t="str">
        <f t="shared" si="46"/>
        <v/>
      </c>
      <c r="AS330" s="45"/>
      <c r="AT330" s="45"/>
      <c r="AU330" s="45"/>
      <c r="AV330" s="84" t="str">
        <f t="shared" si="47"/>
        <v/>
      </c>
      <c r="AW330" s="84"/>
    </row>
    <row r="331" spans="1:49" ht="20.100000000000001" customHeight="1" x14ac:dyDescent="0.45">
      <c r="A331" s="37"/>
      <c r="B331" s="37"/>
      <c r="C331" s="37"/>
      <c r="D331" s="37"/>
      <c r="E331" s="37"/>
      <c r="F331" s="37"/>
      <c r="G331" s="37"/>
      <c r="H331" s="37"/>
      <c r="I331" s="37"/>
      <c r="J331" s="37"/>
      <c r="K331" s="42"/>
      <c r="L331" s="42"/>
      <c r="M331" s="42"/>
      <c r="N331" s="46"/>
      <c r="O331" s="46"/>
      <c r="P331" s="42"/>
      <c r="Q331" s="42"/>
      <c r="R331" s="42"/>
      <c r="S331" s="45" t="str">
        <f t="shared" si="41"/>
        <v/>
      </c>
      <c r="T331" s="45"/>
      <c r="U331" s="45"/>
      <c r="V331" s="45"/>
      <c r="W331" s="47"/>
      <c r="X331" s="47"/>
      <c r="Z331" s="81" t="str">
        <f t="shared" si="42"/>
        <v/>
      </c>
      <c r="AA331" s="81"/>
      <c r="AB331" s="81"/>
      <c r="AC331" s="81"/>
      <c r="AD331" s="81"/>
      <c r="AE331" s="81"/>
      <c r="AF331" s="81"/>
      <c r="AG331" s="81"/>
      <c r="AH331" s="81"/>
      <c r="AI331" s="81"/>
      <c r="AJ331" s="82" t="str">
        <f t="shared" si="43"/>
        <v/>
      </c>
      <c r="AK331" s="82"/>
      <c r="AL331" s="82"/>
      <c r="AM331" s="83" t="str">
        <f t="shared" si="44"/>
        <v/>
      </c>
      <c r="AN331" s="83"/>
      <c r="AO331" s="82" t="str">
        <f t="shared" si="45"/>
        <v/>
      </c>
      <c r="AP331" s="82"/>
      <c r="AQ331" s="82"/>
      <c r="AR331" s="45" t="str">
        <f t="shared" si="46"/>
        <v/>
      </c>
      <c r="AS331" s="45"/>
      <c r="AT331" s="45"/>
      <c r="AU331" s="45"/>
      <c r="AV331" s="84" t="str">
        <f t="shared" si="47"/>
        <v/>
      </c>
      <c r="AW331" s="84"/>
    </row>
    <row r="332" spans="1:49" ht="20.100000000000001" customHeight="1" x14ac:dyDescent="0.45">
      <c r="A332" s="37"/>
      <c r="B332" s="37"/>
      <c r="C332" s="37"/>
      <c r="D332" s="37"/>
      <c r="E332" s="37"/>
      <c r="F332" s="37"/>
      <c r="G332" s="37"/>
      <c r="H332" s="37"/>
      <c r="I332" s="37"/>
      <c r="J332" s="37"/>
      <c r="K332" s="42"/>
      <c r="L332" s="42"/>
      <c r="M332" s="42"/>
      <c r="N332" s="46"/>
      <c r="O332" s="46"/>
      <c r="P332" s="42"/>
      <c r="Q332" s="42"/>
      <c r="R332" s="42"/>
      <c r="S332" s="45" t="str">
        <f t="shared" si="41"/>
        <v/>
      </c>
      <c r="T332" s="45"/>
      <c r="U332" s="45"/>
      <c r="V332" s="45"/>
      <c r="W332" s="47"/>
      <c r="X332" s="47"/>
      <c r="Z332" s="81" t="str">
        <f t="shared" si="42"/>
        <v/>
      </c>
      <c r="AA332" s="81"/>
      <c r="AB332" s="81"/>
      <c r="AC332" s="81"/>
      <c r="AD332" s="81"/>
      <c r="AE332" s="81"/>
      <c r="AF332" s="81"/>
      <c r="AG332" s="81"/>
      <c r="AH332" s="81"/>
      <c r="AI332" s="81"/>
      <c r="AJ332" s="82" t="str">
        <f t="shared" si="43"/>
        <v/>
      </c>
      <c r="AK332" s="82"/>
      <c r="AL332" s="82"/>
      <c r="AM332" s="83" t="str">
        <f t="shared" si="44"/>
        <v/>
      </c>
      <c r="AN332" s="83"/>
      <c r="AO332" s="82" t="str">
        <f t="shared" si="45"/>
        <v/>
      </c>
      <c r="AP332" s="82"/>
      <c r="AQ332" s="82"/>
      <c r="AR332" s="45" t="str">
        <f t="shared" si="46"/>
        <v/>
      </c>
      <c r="AS332" s="45"/>
      <c r="AT332" s="45"/>
      <c r="AU332" s="45"/>
      <c r="AV332" s="84" t="str">
        <f t="shared" si="47"/>
        <v/>
      </c>
      <c r="AW332" s="84"/>
    </row>
    <row r="333" spans="1:49" ht="20.100000000000001" customHeight="1" x14ac:dyDescent="0.45">
      <c r="A333" s="37"/>
      <c r="B333" s="37"/>
      <c r="C333" s="37"/>
      <c r="D333" s="37"/>
      <c r="E333" s="37"/>
      <c r="F333" s="37"/>
      <c r="G333" s="37"/>
      <c r="H333" s="37"/>
      <c r="I333" s="37"/>
      <c r="J333" s="37"/>
      <c r="K333" s="42"/>
      <c r="L333" s="42"/>
      <c r="M333" s="42"/>
      <c r="N333" s="46"/>
      <c r="O333" s="46"/>
      <c r="P333" s="42"/>
      <c r="Q333" s="42"/>
      <c r="R333" s="42"/>
      <c r="S333" s="45" t="str">
        <f t="shared" si="41"/>
        <v/>
      </c>
      <c r="T333" s="45"/>
      <c r="U333" s="45"/>
      <c r="V333" s="45"/>
      <c r="W333" s="47"/>
      <c r="X333" s="47"/>
      <c r="Z333" s="81" t="str">
        <f t="shared" si="42"/>
        <v/>
      </c>
      <c r="AA333" s="81"/>
      <c r="AB333" s="81"/>
      <c r="AC333" s="81"/>
      <c r="AD333" s="81"/>
      <c r="AE333" s="81"/>
      <c r="AF333" s="81"/>
      <c r="AG333" s="81"/>
      <c r="AH333" s="81"/>
      <c r="AI333" s="81"/>
      <c r="AJ333" s="82" t="str">
        <f t="shared" si="43"/>
        <v/>
      </c>
      <c r="AK333" s="82"/>
      <c r="AL333" s="82"/>
      <c r="AM333" s="83" t="str">
        <f t="shared" si="44"/>
        <v/>
      </c>
      <c r="AN333" s="83"/>
      <c r="AO333" s="82" t="str">
        <f t="shared" si="45"/>
        <v/>
      </c>
      <c r="AP333" s="82"/>
      <c r="AQ333" s="82"/>
      <c r="AR333" s="45" t="str">
        <f t="shared" si="46"/>
        <v/>
      </c>
      <c r="AS333" s="45"/>
      <c r="AT333" s="45"/>
      <c r="AU333" s="45"/>
      <c r="AV333" s="84" t="str">
        <f t="shared" si="47"/>
        <v/>
      </c>
      <c r="AW333" s="84"/>
    </row>
    <row r="334" spans="1:49" ht="20.100000000000001" customHeight="1" x14ac:dyDescent="0.45">
      <c r="A334" s="37"/>
      <c r="B334" s="37"/>
      <c r="C334" s="37"/>
      <c r="D334" s="37"/>
      <c r="E334" s="37"/>
      <c r="F334" s="37"/>
      <c r="G334" s="37"/>
      <c r="H334" s="37"/>
      <c r="I334" s="37"/>
      <c r="J334" s="37"/>
      <c r="K334" s="42"/>
      <c r="L334" s="42"/>
      <c r="M334" s="42"/>
      <c r="N334" s="46"/>
      <c r="O334" s="46"/>
      <c r="P334" s="42"/>
      <c r="Q334" s="42"/>
      <c r="R334" s="42"/>
      <c r="S334" s="45" t="str">
        <f t="shared" si="41"/>
        <v/>
      </c>
      <c r="T334" s="45"/>
      <c r="U334" s="45"/>
      <c r="V334" s="45"/>
      <c r="W334" s="47"/>
      <c r="X334" s="47"/>
      <c r="Z334" s="81" t="str">
        <f t="shared" si="42"/>
        <v/>
      </c>
      <c r="AA334" s="81"/>
      <c r="AB334" s="81"/>
      <c r="AC334" s="81"/>
      <c r="AD334" s="81"/>
      <c r="AE334" s="81"/>
      <c r="AF334" s="81"/>
      <c r="AG334" s="81"/>
      <c r="AH334" s="81"/>
      <c r="AI334" s="81"/>
      <c r="AJ334" s="82" t="str">
        <f t="shared" si="43"/>
        <v/>
      </c>
      <c r="AK334" s="82"/>
      <c r="AL334" s="82"/>
      <c r="AM334" s="83" t="str">
        <f t="shared" si="44"/>
        <v/>
      </c>
      <c r="AN334" s="83"/>
      <c r="AO334" s="82" t="str">
        <f t="shared" si="45"/>
        <v/>
      </c>
      <c r="AP334" s="82"/>
      <c r="AQ334" s="82"/>
      <c r="AR334" s="45" t="str">
        <f t="shared" si="46"/>
        <v/>
      </c>
      <c r="AS334" s="45"/>
      <c r="AT334" s="45"/>
      <c r="AU334" s="45"/>
      <c r="AV334" s="84" t="str">
        <f t="shared" si="47"/>
        <v/>
      </c>
      <c r="AW334" s="84"/>
    </row>
    <row r="335" spans="1:49" ht="20.100000000000001" customHeight="1" x14ac:dyDescent="0.45">
      <c r="A335" s="37"/>
      <c r="B335" s="37"/>
      <c r="C335" s="37"/>
      <c r="D335" s="37"/>
      <c r="E335" s="37"/>
      <c r="F335" s="37"/>
      <c r="G335" s="37"/>
      <c r="H335" s="37"/>
      <c r="I335" s="37"/>
      <c r="J335" s="37"/>
      <c r="K335" s="42"/>
      <c r="L335" s="42"/>
      <c r="M335" s="42"/>
      <c r="N335" s="46"/>
      <c r="O335" s="46"/>
      <c r="P335" s="42"/>
      <c r="Q335" s="42"/>
      <c r="R335" s="42"/>
      <c r="S335" s="45" t="str">
        <f t="shared" si="41"/>
        <v/>
      </c>
      <c r="T335" s="45"/>
      <c r="U335" s="45"/>
      <c r="V335" s="45"/>
      <c r="W335" s="47"/>
      <c r="X335" s="47"/>
      <c r="Z335" s="81" t="str">
        <f t="shared" si="42"/>
        <v/>
      </c>
      <c r="AA335" s="81"/>
      <c r="AB335" s="81"/>
      <c r="AC335" s="81"/>
      <c r="AD335" s="81"/>
      <c r="AE335" s="81"/>
      <c r="AF335" s="81"/>
      <c r="AG335" s="81"/>
      <c r="AH335" s="81"/>
      <c r="AI335" s="81"/>
      <c r="AJ335" s="82" t="str">
        <f t="shared" si="43"/>
        <v/>
      </c>
      <c r="AK335" s="82"/>
      <c r="AL335" s="82"/>
      <c r="AM335" s="83" t="str">
        <f t="shared" si="44"/>
        <v/>
      </c>
      <c r="AN335" s="83"/>
      <c r="AO335" s="82" t="str">
        <f t="shared" si="45"/>
        <v/>
      </c>
      <c r="AP335" s="82"/>
      <c r="AQ335" s="82"/>
      <c r="AR335" s="45" t="str">
        <f t="shared" si="46"/>
        <v/>
      </c>
      <c r="AS335" s="45"/>
      <c r="AT335" s="45"/>
      <c r="AU335" s="45"/>
      <c r="AV335" s="84" t="str">
        <f t="shared" si="47"/>
        <v/>
      </c>
      <c r="AW335" s="84"/>
    </row>
    <row r="336" spans="1:49" ht="20.100000000000001" customHeight="1" x14ac:dyDescent="0.45">
      <c r="A336" s="37"/>
      <c r="B336" s="37"/>
      <c r="C336" s="37"/>
      <c r="D336" s="37"/>
      <c r="E336" s="37"/>
      <c r="F336" s="37"/>
      <c r="G336" s="37"/>
      <c r="H336" s="37"/>
      <c r="I336" s="37"/>
      <c r="J336" s="37"/>
      <c r="K336" s="42"/>
      <c r="L336" s="42"/>
      <c r="M336" s="42"/>
      <c r="N336" s="46"/>
      <c r="O336" s="46"/>
      <c r="P336" s="42"/>
      <c r="Q336" s="42"/>
      <c r="R336" s="42"/>
      <c r="S336" s="45" t="str">
        <f t="shared" si="41"/>
        <v/>
      </c>
      <c r="T336" s="45"/>
      <c r="U336" s="45"/>
      <c r="V336" s="45"/>
      <c r="W336" s="47"/>
      <c r="X336" s="47"/>
      <c r="Z336" s="81" t="str">
        <f t="shared" si="42"/>
        <v/>
      </c>
      <c r="AA336" s="81"/>
      <c r="AB336" s="81"/>
      <c r="AC336" s="81"/>
      <c r="AD336" s="81"/>
      <c r="AE336" s="81"/>
      <c r="AF336" s="81"/>
      <c r="AG336" s="81"/>
      <c r="AH336" s="81"/>
      <c r="AI336" s="81"/>
      <c r="AJ336" s="82" t="str">
        <f t="shared" si="43"/>
        <v/>
      </c>
      <c r="AK336" s="82"/>
      <c r="AL336" s="82"/>
      <c r="AM336" s="83" t="str">
        <f t="shared" si="44"/>
        <v/>
      </c>
      <c r="AN336" s="83"/>
      <c r="AO336" s="82" t="str">
        <f t="shared" si="45"/>
        <v/>
      </c>
      <c r="AP336" s="82"/>
      <c r="AQ336" s="82"/>
      <c r="AR336" s="45" t="str">
        <f t="shared" si="46"/>
        <v/>
      </c>
      <c r="AS336" s="45"/>
      <c r="AT336" s="45"/>
      <c r="AU336" s="45"/>
      <c r="AV336" s="84" t="str">
        <f t="shared" si="47"/>
        <v/>
      </c>
      <c r="AW336" s="84"/>
    </row>
    <row r="337" spans="1:49" ht="20.100000000000001" customHeight="1" x14ac:dyDescent="0.45">
      <c r="A337" s="37"/>
      <c r="B337" s="37"/>
      <c r="C337" s="37"/>
      <c r="D337" s="37"/>
      <c r="E337" s="37"/>
      <c r="F337" s="37"/>
      <c r="G337" s="37"/>
      <c r="H337" s="37"/>
      <c r="I337" s="37"/>
      <c r="J337" s="37"/>
      <c r="K337" s="42"/>
      <c r="L337" s="42"/>
      <c r="M337" s="42"/>
      <c r="N337" s="46"/>
      <c r="O337" s="46"/>
      <c r="P337" s="42"/>
      <c r="Q337" s="42"/>
      <c r="R337" s="42"/>
      <c r="S337" s="45" t="str">
        <f t="shared" si="41"/>
        <v/>
      </c>
      <c r="T337" s="45"/>
      <c r="U337" s="45"/>
      <c r="V337" s="45"/>
      <c r="W337" s="47"/>
      <c r="X337" s="47"/>
      <c r="Z337" s="81" t="str">
        <f t="shared" si="42"/>
        <v/>
      </c>
      <c r="AA337" s="81"/>
      <c r="AB337" s="81"/>
      <c r="AC337" s="81"/>
      <c r="AD337" s="81"/>
      <c r="AE337" s="81"/>
      <c r="AF337" s="81"/>
      <c r="AG337" s="81"/>
      <c r="AH337" s="81"/>
      <c r="AI337" s="81"/>
      <c r="AJ337" s="82" t="str">
        <f t="shared" si="43"/>
        <v/>
      </c>
      <c r="AK337" s="82"/>
      <c r="AL337" s="82"/>
      <c r="AM337" s="83" t="str">
        <f t="shared" si="44"/>
        <v/>
      </c>
      <c r="AN337" s="83"/>
      <c r="AO337" s="82" t="str">
        <f t="shared" si="45"/>
        <v/>
      </c>
      <c r="AP337" s="82"/>
      <c r="AQ337" s="82"/>
      <c r="AR337" s="45" t="str">
        <f t="shared" si="46"/>
        <v/>
      </c>
      <c r="AS337" s="45"/>
      <c r="AT337" s="45"/>
      <c r="AU337" s="45"/>
      <c r="AV337" s="84" t="str">
        <f t="shared" si="47"/>
        <v/>
      </c>
      <c r="AW337" s="84"/>
    </row>
    <row r="338" spans="1:49" ht="20.100000000000001" customHeight="1" x14ac:dyDescent="0.45">
      <c r="A338" s="37"/>
      <c r="B338" s="37"/>
      <c r="C338" s="37"/>
      <c r="D338" s="37"/>
      <c r="E338" s="37"/>
      <c r="F338" s="37"/>
      <c r="G338" s="37"/>
      <c r="H338" s="37"/>
      <c r="I338" s="37"/>
      <c r="J338" s="37"/>
      <c r="K338" s="42"/>
      <c r="L338" s="42"/>
      <c r="M338" s="42"/>
      <c r="N338" s="46"/>
      <c r="O338" s="46"/>
      <c r="P338" s="42"/>
      <c r="Q338" s="42"/>
      <c r="R338" s="42"/>
      <c r="S338" s="45" t="str">
        <f t="shared" si="41"/>
        <v/>
      </c>
      <c r="T338" s="45"/>
      <c r="U338" s="45"/>
      <c r="V338" s="45"/>
      <c r="W338" s="47"/>
      <c r="X338" s="47"/>
      <c r="Z338" s="81" t="str">
        <f t="shared" si="42"/>
        <v/>
      </c>
      <c r="AA338" s="81"/>
      <c r="AB338" s="81"/>
      <c r="AC338" s="81"/>
      <c r="AD338" s="81"/>
      <c r="AE338" s="81"/>
      <c r="AF338" s="81"/>
      <c r="AG338" s="81"/>
      <c r="AH338" s="81"/>
      <c r="AI338" s="81"/>
      <c r="AJ338" s="82" t="str">
        <f t="shared" si="43"/>
        <v/>
      </c>
      <c r="AK338" s="82"/>
      <c r="AL338" s="82"/>
      <c r="AM338" s="83" t="str">
        <f t="shared" si="44"/>
        <v/>
      </c>
      <c r="AN338" s="83"/>
      <c r="AO338" s="82" t="str">
        <f t="shared" si="45"/>
        <v/>
      </c>
      <c r="AP338" s="82"/>
      <c r="AQ338" s="82"/>
      <c r="AR338" s="45" t="str">
        <f t="shared" si="46"/>
        <v/>
      </c>
      <c r="AS338" s="45"/>
      <c r="AT338" s="45"/>
      <c r="AU338" s="45"/>
      <c r="AV338" s="84" t="str">
        <f t="shared" si="47"/>
        <v/>
      </c>
      <c r="AW338" s="84"/>
    </row>
    <row r="339" spans="1:49" ht="20.100000000000001" customHeight="1" x14ac:dyDescent="0.45">
      <c r="A339" s="37"/>
      <c r="B339" s="37"/>
      <c r="C339" s="37"/>
      <c r="D339" s="37"/>
      <c r="E339" s="37"/>
      <c r="F339" s="37"/>
      <c r="G339" s="37"/>
      <c r="H339" s="37"/>
      <c r="I339" s="37"/>
      <c r="J339" s="37"/>
      <c r="K339" s="42"/>
      <c r="L339" s="42"/>
      <c r="M339" s="42"/>
      <c r="N339" s="46"/>
      <c r="O339" s="46"/>
      <c r="P339" s="42"/>
      <c r="Q339" s="42"/>
      <c r="R339" s="42"/>
      <c r="S339" s="45" t="str">
        <f t="shared" si="41"/>
        <v/>
      </c>
      <c r="T339" s="45"/>
      <c r="U339" s="45"/>
      <c r="V339" s="45"/>
      <c r="W339" s="47"/>
      <c r="X339" s="47"/>
      <c r="Z339" s="81" t="str">
        <f t="shared" si="42"/>
        <v/>
      </c>
      <c r="AA339" s="81"/>
      <c r="AB339" s="81"/>
      <c r="AC339" s="81"/>
      <c r="AD339" s="81"/>
      <c r="AE339" s="81"/>
      <c r="AF339" s="81"/>
      <c r="AG339" s="81"/>
      <c r="AH339" s="81"/>
      <c r="AI339" s="81"/>
      <c r="AJ339" s="82" t="str">
        <f t="shared" si="43"/>
        <v/>
      </c>
      <c r="AK339" s="82"/>
      <c r="AL339" s="82"/>
      <c r="AM339" s="83" t="str">
        <f t="shared" si="44"/>
        <v/>
      </c>
      <c r="AN339" s="83"/>
      <c r="AO339" s="82" t="str">
        <f t="shared" si="45"/>
        <v/>
      </c>
      <c r="AP339" s="82"/>
      <c r="AQ339" s="82"/>
      <c r="AR339" s="45" t="str">
        <f t="shared" si="46"/>
        <v/>
      </c>
      <c r="AS339" s="45"/>
      <c r="AT339" s="45"/>
      <c r="AU339" s="45"/>
      <c r="AV339" s="84" t="str">
        <f t="shared" si="47"/>
        <v/>
      </c>
      <c r="AW339" s="84"/>
    </row>
    <row r="340" spans="1:49" ht="20.100000000000001" customHeight="1" x14ac:dyDescent="0.45">
      <c r="A340" s="37"/>
      <c r="B340" s="37"/>
      <c r="C340" s="37"/>
      <c r="D340" s="37"/>
      <c r="E340" s="37"/>
      <c r="F340" s="37"/>
      <c r="G340" s="37"/>
      <c r="H340" s="37"/>
      <c r="I340" s="37"/>
      <c r="J340" s="37"/>
      <c r="K340" s="42"/>
      <c r="L340" s="42"/>
      <c r="M340" s="42"/>
      <c r="N340" s="46"/>
      <c r="O340" s="46"/>
      <c r="P340" s="42"/>
      <c r="Q340" s="42"/>
      <c r="R340" s="42"/>
      <c r="S340" s="45" t="str">
        <f t="shared" si="41"/>
        <v/>
      </c>
      <c r="T340" s="45"/>
      <c r="U340" s="45"/>
      <c r="V340" s="45"/>
      <c r="W340" s="47"/>
      <c r="X340" s="47"/>
      <c r="Z340" s="81" t="str">
        <f t="shared" si="42"/>
        <v/>
      </c>
      <c r="AA340" s="81"/>
      <c r="AB340" s="81"/>
      <c r="AC340" s="81"/>
      <c r="AD340" s="81"/>
      <c r="AE340" s="81"/>
      <c r="AF340" s="81"/>
      <c r="AG340" s="81"/>
      <c r="AH340" s="81"/>
      <c r="AI340" s="81"/>
      <c r="AJ340" s="82" t="str">
        <f t="shared" si="43"/>
        <v/>
      </c>
      <c r="AK340" s="82"/>
      <c r="AL340" s="82"/>
      <c r="AM340" s="83" t="str">
        <f t="shared" si="44"/>
        <v/>
      </c>
      <c r="AN340" s="83"/>
      <c r="AO340" s="82" t="str">
        <f t="shared" si="45"/>
        <v/>
      </c>
      <c r="AP340" s="82"/>
      <c r="AQ340" s="82"/>
      <c r="AR340" s="45" t="str">
        <f t="shared" si="46"/>
        <v/>
      </c>
      <c r="AS340" s="45"/>
      <c r="AT340" s="45"/>
      <c r="AU340" s="45"/>
      <c r="AV340" s="84" t="str">
        <f t="shared" si="47"/>
        <v/>
      </c>
      <c r="AW340" s="84"/>
    </row>
    <row r="341" spans="1:49" ht="20.100000000000001" customHeight="1" x14ac:dyDescent="0.45">
      <c r="A341" s="37"/>
      <c r="B341" s="37"/>
      <c r="C341" s="37"/>
      <c r="D341" s="37"/>
      <c r="E341" s="37"/>
      <c r="F341" s="37"/>
      <c r="G341" s="37"/>
      <c r="H341" s="37"/>
      <c r="I341" s="37"/>
      <c r="J341" s="37"/>
      <c r="K341" s="42"/>
      <c r="L341" s="42"/>
      <c r="M341" s="42"/>
      <c r="N341" s="46"/>
      <c r="O341" s="46"/>
      <c r="P341" s="42"/>
      <c r="Q341" s="42"/>
      <c r="R341" s="42"/>
      <c r="S341" s="45" t="str">
        <f t="shared" si="41"/>
        <v/>
      </c>
      <c r="T341" s="45"/>
      <c r="U341" s="45"/>
      <c r="V341" s="45"/>
      <c r="W341" s="47"/>
      <c r="X341" s="47"/>
      <c r="Z341" s="81" t="str">
        <f t="shared" si="42"/>
        <v/>
      </c>
      <c r="AA341" s="81"/>
      <c r="AB341" s="81"/>
      <c r="AC341" s="81"/>
      <c r="AD341" s="81"/>
      <c r="AE341" s="81"/>
      <c r="AF341" s="81"/>
      <c r="AG341" s="81"/>
      <c r="AH341" s="81"/>
      <c r="AI341" s="81"/>
      <c r="AJ341" s="82" t="str">
        <f t="shared" si="43"/>
        <v/>
      </c>
      <c r="AK341" s="82"/>
      <c r="AL341" s="82"/>
      <c r="AM341" s="83" t="str">
        <f t="shared" si="44"/>
        <v/>
      </c>
      <c r="AN341" s="83"/>
      <c r="AO341" s="82" t="str">
        <f t="shared" si="45"/>
        <v/>
      </c>
      <c r="AP341" s="82"/>
      <c r="AQ341" s="82"/>
      <c r="AR341" s="45" t="str">
        <f t="shared" si="46"/>
        <v/>
      </c>
      <c r="AS341" s="45"/>
      <c r="AT341" s="45"/>
      <c r="AU341" s="45"/>
      <c r="AV341" s="84" t="str">
        <f t="shared" si="47"/>
        <v/>
      </c>
      <c r="AW341" s="84"/>
    </row>
    <row r="342" spans="1:49" ht="20.100000000000001" customHeight="1" x14ac:dyDescent="0.45">
      <c r="A342" s="37"/>
      <c r="B342" s="37"/>
      <c r="C342" s="37"/>
      <c r="D342" s="37"/>
      <c r="E342" s="37"/>
      <c r="F342" s="37"/>
      <c r="G342" s="37"/>
      <c r="H342" s="37"/>
      <c r="I342" s="37"/>
      <c r="J342" s="37"/>
      <c r="K342" s="42"/>
      <c r="L342" s="42"/>
      <c r="M342" s="42"/>
      <c r="N342" s="46"/>
      <c r="O342" s="46"/>
      <c r="P342" s="42"/>
      <c r="Q342" s="42"/>
      <c r="R342" s="42"/>
      <c r="S342" s="45" t="str">
        <f t="shared" si="20"/>
        <v/>
      </c>
      <c r="T342" s="45"/>
      <c r="U342" s="45"/>
      <c r="V342" s="45"/>
      <c r="W342" s="47"/>
      <c r="X342" s="47"/>
      <c r="Z342" s="81" t="str">
        <f t="shared" si="42"/>
        <v/>
      </c>
      <c r="AA342" s="81"/>
      <c r="AB342" s="81"/>
      <c r="AC342" s="81"/>
      <c r="AD342" s="81"/>
      <c r="AE342" s="81"/>
      <c r="AF342" s="81"/>
      <c r="AG342" s="81"/>
      <c r="AH342" s="81"/>
      <c r="AI342" s="81"/>
      <c r="AJ342" s="82" t="str">
        <f t="shared" si="43"/>
        <v/>
      </c>
      <c r="AK342" s="82"/>
      <c r="AL342" s="82"/>
      <c r="AM342" s="83" t="str">
        <f t="shared" si="44"/>
        <v/>
      </c>
      <c r="AN342" s="83"/>
      <c r="AO342" s="82" t="str">
        <f t="shared" si="45"/>
        <v/>
      </c>
      <c r="AP342" s="82"/>
      <c r="AQ342" s="82"/>
      <c r="AR342" s="45" t="str">
        <f t="shared" si="46"/>
        <v/>
      </c>
      <c r="AS342" s="45"/>
      <c r="AT342" s="45"/>
      <c r="AU342" s="45"/>
      <c r="AV342" s="84" t="str">
        <f t="shared" si="47"/>
        <v/>
      </c>
      <c r="AW342" s="84"/>
    </row>
    <row r="343" spans="1:49" ht="20.100000000000001" customHeight="1" x14ac:dyDescent="0.45">
      <c r="A343" s="37"/>
      <c r="B343" s="37"/>
      <c r="C343" s="37"/>
      <c r="D343" s="37"/>
      <c r="E343" s="37"/>
      <c r="F343" s="37"/>
      <c r="G343" s="37"/>
      <c r="H343" s="37"/>
      <c r="I343" s="37"/>
      <c r="J343" s="37"/>
      <c r="K343" s="42"/>
      <c r="L343" s="42"/>
      <c r="M343" s="42"/>
      <c r="N343" s="46"/>
      <c r="O343" s="46"/>
      <c r="P343" s="42"/>
      <c r="Q343" s="42"/>
      <c r="R343" s="42"/>
      <c r="S343" s="45" t="str">
        <f t="shared" si="20"/>
        <v/>
      </c>
      <c r="T343" s="45"/>
      <c r="U343" s="45"/>
      <c r="V343" s="45"/>
      <c r="W343" s="47"/>
      <c r="X343" s="47"/>
      <c r="Z343" s="81" t="str">
        <f t="shared" si="42"/>
        <v/>
      </c>
      <c r="AA343" s="81"/>
      <c r="AB343" s="81"/>
      <c r="AC343" s="81"/>
      <c r="AD343" s="81"/>
      <c r="AE343" s="81"/>
      <c r="AF343" s="81"/>
      <c r="AG343" s="81"/>
      <c r="AH343" s="81"/>
      <c r="AI343" s="81"/>
      <c r="AJ343" s="82" t="str">
        <f t="shared" si="43"/>
        <v/>
      </c>
      <c r="AK343" s="82"/>
      <c r="AL343" s="82"/>
      <c r="AM343" s="83" t="str">
        <f t="shared" si="44"/>
        <v/>
      </c>
      <c r="AN343" s="83"/>
      <c r="AO343" s="82" t="str">
        <f t="shared" si="45"/>
        <v/>
      </c>
      <c r="AP343" s="82"/>
      <c r="AQ343" s="82"/>
      <c r="AR343" s="45" t="str">
        <f t="shared" si="46"/>
        <v/>
      </c>
      <c r="AS343" s="45"/>
      <c r="AT343" s="45"/>
      <c r="AU343" s="45"/>
      <c r="AV343" s="84" t="str">
        <f t="shared" si="47"/>
        <v/>
      </c>
      <c r="AW343" s="84"/>
    </row>
    <row r="344" spans="1:49" ht="20.100000000000001" customHeight="1" x14ac:dyDescent="0.45">
      <c r="A344" s="37"/>
      <c r="B344" s="37"/>
      <c r="C344" s="37"/>
      <c r="D344" s="37"/>
      <c r="E344" s="37"/>
      <c r="F344" s="37"/>
      <c r="G344" s="37"/>
      <c r="H344" s="37"/>
      <c r="I344" s="37"/>
      <c r="J344" s="37"/>
      <c r="K344" s="42"/>
      <c r="L344" s="42"/>
      <c r="M344" s="42"/>
      <c r="N344" s="46"/>
      <c r="O344" s="46"/>
      <c r="P344" s="42"/>
      <c r="Q344" s="42"/>
      <c r="R344" s="42"/>
      <c r="S344" s="45" t="str">
        <f t="shared" si="20"/>
        <v/>
      </c>
      <c r="T344" s="45"/>
      <c r="U344" s="45"/>
      <c r="V344" s="45"/>
      <c r="W344" s="47"/>
      <c r="X344" s="47"/>
      <c r="Z344" s="81" t="str">
        <f t="shared" si="42"/>
        <v/>
      </c>
      <c r="AA344" s="81"/>
      <c r="AB344" s="81"/>
      <c r="AC344" s="81"/>
      <c r="AD344" s="81"/>
      <c r="AE344" s="81"/>
      <c r="AF344" s="81"/>
      <c r="AG344" s="81"/>
      <c r="AH344" s="81"/>
      <c r="AI344" s="81"/>
      <c r="AJ344" s="82" t="str">
        <f t="shared" si="43"/>
        <v/>
      </c>
      <c r="AK344" s="82"/>
      <c r="AL344" s="82"/>
      <c r="AM344" s="83" t="str">
        <f t="shared" si="44"/>
        <v/>
      </c>
      <c r="AN344" s="83"/>
      <c r="AO344" s="82" t="str">
        <f t="shared" si="45"/>
        <v/>
      </c>
      <c r="AP344" s="82"/>
      <c r="AQ344" s="82"/>
      <c r="AR344" s="45" t="str">
        <f t="shared" si="46"/>
        <v/>
      </c>
      <c r="AS344" s="45"/>
      <c r="AT344" s="45"/>
      <c r="AU344" s="45"/>
      <c r="AV344" s="84" t="str">
        <f t="shared" si="47"/>
        <v/>
      </c>
      <c r="AW344" s="84"/>
    </row>
    <row r="345" spans="1:49" ht="20.100000000000001" customHeight="1" x14ac:dyDescent="0.45">
      <c r="A345" s="37"/>
      <c r="B345" s="37"/>
      <c r="C345" s="37"/>
      <c r="D345" s="37"/>
      <c r="E345" s="37"/>
      <c r="F345" s="37"/>
      <c r="G345" s="37"/>
      <c r="H345" s="37"/>
      <c r="I345" s="37"/>
      <c r="J345" s="37"/>
      <c r="K345" s="42"/>
      <c r="L345" s="42"/>
      <c r="M345" s="42"/>
      <c r="N345" s="46"/>
      <c r="O345" s="46"/>
      <c r="P345" s="42"/>
      <c r="Q345" s="42"/>
      <c r="R345" s="42"/>
      <c r="S345" s="45" t="str">
        <f t="shared" si="20"/>
        <v/>
      </c>
      <c r="T345" s="45"/>
      <c r="U345" s="45"/>
      <c r="V345" s="45"/>
      <c r="W345" s="47"/>
      <c r="X345" s="47"/>
      <c r="Z345" s="81" t="str">
        <f t="shared" si="42"/>
        <v/>
      </c>
      <c r="AA345" s="81"/>
      <c r="AB345" s="81"/>
      <c r="AC345" s="81"/>
      <c r="AD345" s="81"/>
      <c r="AE345" s="81"/>
      <c r="AF345" s="81"/>
      <c r="AG345" s="81"/>
      <c r="AH345" s="81"/>
      <c r="AI345" s="81"/>
      <c r="AJ345" s="82" t="str">
        <f t="shared" si="43"/>
        <v/>
      </c>
      <c r="AK345" s="82"/>
      <c r="AL345" s="82"/>
      <c r="AM345" s="83" t="str">
        <f t="shared" si="44"/>
        <v/>
      </c>
      <c r="AN345" s="83"/>
      <c r="AO345" s="82" t="str">
        <f t="shared" si="45"/>
        <v/>
      </c>
      <c r="AP345" s="82"/>
      <c r="AQ345" s="82"/>
      <c r="AR345" s="45" t="str">
        <f t="shared" si="46"/>
        <v/>
      </c>
      <c r="AS345" s="45"/>
      <c r="AT345" s="45"/>
      <c r="AU345" s="45"/>
      <c r="AV345" s="84" t="str">
        <f t="shared" si="47"/>
        <v/>
      </c>
      <c r="AW345" s="84"/>
    </row>
    <row r="346" spans="1:49" ht="20.100000000000001" customHeight="1" x14ac:dyDescent="0.45">
      <c r="A346" s="37"/>
      <c r="B346" s="37"/>
      <c r="C346" s="37"/>
      <c r="D346" s="37"/>
      <c r="E346" s="37"/>
      <c r="F346" s="37"/>
      <c r="G346" s="37"/>
      <c r="H346" s="37"/>
      <c r="I346" s="37"/>
      <c r="J346" s="37"/>
      <c r="K346" s="42"/>
      <c r="L346" s="42"/>
      <c r="M346" s="42"/>
      <c r="N346" s="46"/>
      <c r="O346" s="46"/>
      <c r="P346" s="42"/>
      <c r="Q346" s="42"/>
      <c r="R346" s="42"/>
      <c r="S346" s="45" t="str">
        <f t="shared" si="20"/>
        <v/>
      </c>
      <c r="T346" s="45"/>
      <c r="U346" s="45"/>
      <c r="V346" s="45"/>
      <c r="W346" s="47"/>
      <c r="X346" s="47"/>
      <c r="Z346" s="81" t="str">
        <f t="shared" si="42"/>
        <v/>
      </c>
      <c r="AA346" s="81"/>
      <c r="AB346" s="81"/>
      <c r="AC346" s="81"/>
      <c r="AD346" s="81"/>
      <c r="AE346" s="81"/>
      <c r="AF346" s="81"/>
      <c r="AG346" s="81"/>
      <c r="AH346" s="81"/>
      <c r="AI346" s="81"/>
      <c r="AJ346" s="82" t="str">
        <f t="shared" si="43"/>
        <v/>
      </c>
      <c r="AK346" s="82"/>
      <c r="AL346" s="82"/>
      <c r="AM346" s="83" t="str">
        <f t="shared" si="44"/>
        <v/>
      </c>
      <c r="AN346" s="83"/>
      <c r="AO346" s="82" t="str">
        <f t="shared" si="45"/>
        <v/>
      </c>
      <c r="AP346" s="82"/>
      <c r="AQ346" s="82"/>
      <c r="AR346" s="45" t="str">
        <f t="shared" si="46"/>
        <v/>
      </c>
      <c r="AS346" s="45"/>
      <c r="AT346" s="45"/>
      <c r="AU346" s="45"/>
      <c r="AV346" s="84" t="str">
        <f t="shared" si="47"/>
        <v/>
      </c>
      <c r="AW346" s="84"/>
    </row>
    <row r="347" spans="1:49" ht="20.100000000000001" customHeight="1" x14ac:dyDescent="0.45">
      <c r="A347" s="37"/>
      <c r="B347" s="37"/>
      <c r="C347" s="37"/>
      <c r="D347" s="37"/>
      <c r="E347" s="37"/>
      <c r="F347" s="37"/>
      <c r="G347" s="37"/>
      <c r="H347" s="37"/>
      <c r="I347" s="37"/>
      <c r="J347" s="37"/>
      <c r="K347" s="42"/>
      <c r="L347" s="42"/>
      <c r="M347" s="42"/>
      <c r="N347" s="46"/>
      <c r="O347" s="46"/>
      <c r="P347" s="42"/>
      <c r="Q347" s="42"/>
      <c r="R347" s="42"/>
      <c r="S347" s="45" t="str">
        <f t="shared" si="20"/>
        <v/>
      </c>
      <c r="T347" s="45"/>
      <c r="U347" s="45"/>
      <c r="V347" s="45"/>
      <c r="W347" s="47"/>
      <c r="X347" s="47"/>
      <c r="Z347" s="81" t="str">
        <f t="shared" si="42"/>
        <v/>
      </c>
      <c r="AA347" s="81"/>
      <c r="AB347" s="81"/>
      <c r="AC347" s="81"/>
      <c r="AD347" s="81"/>
      <c r="AE347" s="81"/>
      <c r="AF347" s="81"/>
      <c r="AG347" s="81"/>
      <c r="AH347" s="81"/>
      <c r="AI347" s="81"/>
      <c r="AJ347" s="82" t="str">
        <f t="shared" si="43"/>
        <v/>
      </c>
      <c r="AK347" s="82"/>
      <c r="AL347" s="82"/>
      <c r="AM347" s="83" t="str">
        <f t="shared" si="44"/>
        <v/>
      </c>
      <c r="AN347" s="83"/>
      <c r="AO347" s="82" t="str">
        <f t="shared" si="45"/>
        <v/>
      </c>
      <c r="AP347" s="82"/>
      <c r="AQ347" s="82"/>
      <c r="AR347" s="45" t="str">
        <f t="shared" si="46"/>
        <v/>
      </c>
      <c r="AS347" s="45"/>
      <c r="AT347" s="45"/>
      <c r="AU347" s="45"/>
      <c r="AV347" s="84" t="str">
        <f t="shared" si="47"/>
        <v/>
      </c>
      <c r="AW347" s="84"/>
    </row>
    <row r="348" spans="1:49" ht="20.100000000000001" customHeight="1" x14ac:dyDescent="0.45">
      <c r="A348" s="37"/>
      <c r="B348" s="37"/>
      <c r="C348" s="37"/>
      <c r="D348" s="37"/>
      <c r="E348" s="37"/>
      <c r="F348" s="37"/>
      <c r="G348" s="37"/>
      <c r="H348" s="37"/>
      <c r="I348" s="37"/>
      <c r="J348" s="37"/>
      <c r="K348" s="42"/>
      <c r="L348" s="42"/>
      <c r="M348" s="42"/>
      <c r="N348" s="46"/>
      <c r="O348" s="46"/>
      <c r="P348" s="42"/>
      <c r="Q348" s="42"/>
      <c r="R348" s="42"/>
      <c r="S348" s="45" t="str">
        <f t="shared" si="20"/>
        <v/>
      </c>
      <c r="T348" s="45"/>
      <c r="U348" s="45"/>
      <c r="V348" s="45"/>
      <c r="W348" s="47"/>
      <c r="X348" s="47"/>
      <c r="Z348" s="81" t="str">
        <f t="shared" si="42"/>
        <v/>
      </c>
      <c r="AA348" s="81"/>
      <c r="AB348" s="81"/>
      <c r="AC348" s="81"/>
      <c r="AD348" s="81"/>
      <c r="AE348" s="81"/>
      <c r="AF348" s="81"/>
      <c r="AG348" s="81"/>
      <c r="AH348" s="81"/>
      <c r="AI348" s="81"/>
      <c r="AJ348" s="82" t="str">
        <f t="shared" si="43"/>
        <v/>
      </c>
      <c r="AK348" s="82"/>
      <c r="AL348" s="82"/>
      <c r="AM348" s="83" t="str">
        <f t="shared" si="44"/>
        <v/>
      </c>
      <c r="AN348" s="83"/>
      <c r="AO348" s="82" t="str">
        <f t="shared" si="45"/>
        <v/>
      </c>
      <c r="AP348" s="82"/>
      <c r="AQ348" s="82"/>
      <c r="AR348" s="45" t="str">
        <f t="shared" si="46"/>
        <v/>
      </c>
      <c r="AS348" s="45"/>
      <c r="AT348" s="45"/>
      <c r="AU348" s="45"/>
      <c r="AV348" s="84" t="str">
        <f t="shared" si="47"/>
        <v/>
      </c>
      <c r="AW348" s="84"/>
    </row>
    <row r="349" spans="1:49" ht="20.100000000000001" customHeight="1" x14ac:dyDescent="0.45">
      <c r="A349" s="37"/>
      <c r="B349" s="37"/>
      <c r="C349" s="37"/>
      <c r="D349" s="37"/>
      <c r="E349" s="37"/>
      <c r="F349" s="37"/>
      <c r="G349" s="37"/>
      <c r="H349" s="37"/>
      <c r="I349" s="37"/>
      <c r="J349" s="37"/>
      <c r="K349" s="42"/>
      <c r="L349" s="42"/>
      <c r="M349" s="42"/>
      <c r="N349" s="46"/>
      <c r="O349" s="46"/>
      <c r="P349" s="42"/>
      <c r="Q349" s="42"/>
      <c r="R349" s="42"/>
      <c r="S349" s="45" t="str">
        <f t="shared" si="20"/>
        <v/>
      </c>
      <c r="T349" s="45"/>
      <c r="U349" s="45"/>
      <c r="V349" s="45"/>
      <c r="W349" s="47"/>
      <c r="X349" s="47"/>
      <c r="Z349" s="81" t="str">
        <f t="shared" si="42"/>
        <v/>
      </c>
      <c r="AA349" s="81"/>
      <c r="AB349" s="81"/>
      <c r="AC349" s="81"/>
      <c r="AD349" s="81"/>
      <c r="AE349" s="81"/>
      <c r="AF349" s="81"/>
      <c r="AG349" s="81"/>
      <c r="AH349" s="81"/>
      <c r="AI349" s="81"/>
      <c r="AJ349" s="82" t="str">
        <f t="shared" si="43"/>
        <v/>
      </c>
      <c r="AK349" s="82"/>
      <c r="AL349" s="82"/>
      <c r="AM349" s="83" t="str">
        <f t="shared" si="44"/>
        <v/>
      </c>
      <c r="AN349" s="83"/>
      <c r="AO349" s="82" t="str">
        <f t="shared" si="45"/>
        <v/>
      </c>
      <c r="AP349" s="82"/>
      <c r="AQ349" s="82"/>
      <c r="AR349" s="45" t="str">
        <f t="shared" si="46"/>
        <v/>
      </c>
      <c r="AS349" s="45"/>
      <c r="AT349" s="45"/>
      <c r="AU349" s="45"/>
      <c r="AV349" s="84" t="str">
        <f t="shared" si="47"/>
        <v/>
      </c>
      <c r="AW349" s="84"/>
    </row>
    <row r="350" spans="1:49" ht="20.100000000000001" customHeight="1" x14ac:dyDescent="0.45">
      <c r="A350" s="37"/>
      <c r="B350" s="37"/>
      <c r="C350" s="37"/>
      <c r="D350" s="37"/>
      <c r="E350" s="37"/>
      <c r="F350" s="37"/>
      <c r="G350" s="37"/>
      <c r="H350" s="37"/>
      <c r="I350" s="37"/>
      <c r="J350" s="37"/>
      <c r="K350" s="42"/>
      <c r="L350" s="42"/>
      <c r="M350" s="42"/>
      <c r="N350" s="46"/>
      <c r="O350" s="46"/>
      <c r="P350" s="42"/>
      <c r="Q350" s="42"/>
      <c r="R350" s="42"/>
      <c r="S350" s="45" t="str">
        <f t="shared" si="20"/>
        <v/>
      </c>
      <c r="T350" s="45"/>
      <c r="U350" s="45"/>
      <c r="V350" s="45"/>
      <c r="W350" s="47"/>
      <c r="X350" s="47"/>
      <c r="Z350" s="81" t="str">
        <f t="shared" si="42"/>
        <v/>
      </c>
      <c r="AA350" s="81"/>
      <c r="AB350" s="81"/>
      <c r="AC350" s="81"/>
      <c r="AD350" s="81"/>
      <c r="AE350" s="81"/>
      <c r="AF350" s="81"/>
      <c r="AG350" s="81"/>
      <c r="AH350" s="81"/>
      <c r="AI350" s="81"/>
      <c r="AJ350" s="82" t="str">
        <f t="shared" si="43"/>
        <v/>
      </c>
      <c r="AK350" s="82"/>
      <c r="AL350" s="82"/>
      <c r="AM350" s="83" t="str">
        <f t="shared" si="44"/>
        <v/>
      </c>
      <c r="AN350" s="83"/>
      <c r="AO350" s="82" t="str">
        <f t="shared" si="45"/>
        <v/>
      </c>
      <c r="AP350" s="82"/>
      <c r="AQ350" s="82"/>
      <c r="AR350" s="45" t="str">
        <f t="shared" si="46"/>
        <v/>
      </c>
      <c r="AS350" s="45"/>
      <c r="AT350" s="45"/>
      <c r="AU350" s="45"/>
      <c r="AV350" s="84" t="str">
        <f t="shared" si="47"/>
        <v/>
      </c>
      <c r="AW350" s="84"/>
    </row>
    <row r="351" spans="1:49" ht="20.100000000000001" customHeight="1" x14ac:dyDescent="0.45">
      <c r="A351" s="37"/>
      <c r="B351" s="37"/>
      <c r="C351" s="37"/>
      <c r="D351" s="37"/>
      <c r="E351" s="37"/>
      <c r="F351" s="37"/>
      <c r="G351" s="37"/>
      <c r="H351" s="37"/>
      <c r="I351" s="37"/>
      <c r="J351" s="37"/>
      <c r="K351" s="42"/>
      <c r="L351" s="42"/>
      <c r="M351" s="42"/>
      <c r="N351" s="46"/>
      <c r="O351" s="46"/>
      <c r="P351" s="42"/>
      <c r="Q351" s="42"/>
      <c r="R351" s="42"/>
      <c r="S351" s="45" t="str">
        <f t="shared" si="20"/>
        <v/>
      </c>
      <c r="T351" s="45"/>
      <c r="U351" s="45"/>
      <c r="V351" s="45"/>
      <c r="W351" s="47"/>
      <c r="X351" s="47"/>
      <c r="Z351" s="81" t="str">
        <f t="shared" si="42"/>
        <v/>
      </c>
      <c r="AA351" s="81"/>
      <c r="AB351" s="81"/>
      <c r="AC351" s="81"/>
      <c r="AD351" s="81"/>
      <c r="AE351" s="81"/>
      <c r="AF351" s="81"/>
      <c r="AG351" s="81"/>
      <c r="AH351" s="81"/>
      <c r="AI351" s="81"/>
      <c r="AJ351" s="82" t="str">
        <f t="shared" si="43"/>
        <v/>
      </c>
      <c r="AK351" s="82"/>
      <c r="AL351" s="82"/>
      <c r="AM351" s="83" t="str">
        <f t="shared" si="44"/>
        <v/>
      </c>
      <c r="AN351" s="83"/>
      <c r="AO351" s="82" t="str">
        <f t="shared" si="45"/>
        <v/>
      </c>
      <c r="AP351" s="82"/>
      <c r="AQ351" s="82"/>
      <c r="AR351" s="45" t="str">
        <f t="shared" si="46"/>
        <v/>
      </c>
      <c r="AS351" s="45"/>
      <c r="AT351" s="45"/>
      <c r="AU351" s="45"/>
      <c r="AV351" s="84" t="str">
        <f t="shared" si="47"/>
        <v/>
      </c>
      <c r="AW351" s="84"/>
    </row>
    <row r="352" spans="1:49" ht="20.100000000000001" customHeight="1" x14ac:dyDescent="0.45">
      <c r="A352" s="37"/>
      <c r="B352" s="37"/>
      <c r="C352" s="37"/>
      <c r="D352" s="37"/>
      <c r="E352" s="37"/>
      <c r="F352" s="37"/>
      <c r="G352" s="37"/>
      <c r="H352" s="37"/>
      <c r="I352" s="37"/>
      <c r="J352" s="37"/>
      <c r="K352" s="42"/>
      <c r="L352" s="42"/>
      <c r="M352" s="42"/>
      <c r="N352" s="46"/>
      <c r="O352" s="46"/>
      <c r="P352" s="42"/>
      <c r="Q352" s="42"/>
      <c r="R352" s="42"/>
      <c r="S352" s="45" t="str">
        <f t="shared" si="20"/>
        <v/>
      </c>
      <c r="T352" s="45"/>
      <c r="U352" s="45"/>
      <c r="V352" s="45"/>
      <c r="W352" s="47"/>
      <c r="X352" s="47"/>
      <c r="Z352" s="81" t="str">
        <f t="shared" si="42"/>
        <v/>
      </c>
      <c r="AA352" s="81"/>
      <c r="AB352" s="81"/>
      <c r="AC352" s="81"/>
      <c r="AD352" s="81"/>
      <c r="AE352" s="81"/>
      <c r="AF352" s="81"/>
      <c r="AG352" s="81"/>
      <c r="AH352" s="81"/>
      <c r="AI352" s="81"/>
      <c r="AJ352" s="82" t="str">
        <f t="shared" si="43"/>
        <v/>
      </c>
      <c r="AK352" s="82"/>
      <c r="AL352" s="82"/>
      <c r="AM352" s="83" t="str">
        <f t="shared" si="44"/>
        <v/>
      </c>
      <c r="AN352" s="83"/>
      <c r="AO352" s="82" t="str">
        <f t="shared" si="45"/>
        <v/>
      </c>
      <c r="AP352" s="82"/>
      <c r="AQ352" s="82"/>
      <c r="AR352" s="45" t="str">
        <f t="shared" si="46"/>
        <v/>
      </c>
      <c r="AS352" s="45"/>
      <c r="AT352" s="45"/>
      <c r="AU352" s="45"/>
      <c r="AV352" s="84" t="str">
        <f t="shared" si="47"/>
        <v/>
      </c>
      <c r="AW352" s="84"/>
    </row>
    <row r="353" spans="1:49" ht="20.100000000000001" customHeight="1" x14ac:dyDescent="0.45">
      <c r="A353" s="37"/>
      <c r="B353" s="37"/>
      <c r="C353" s="37"/>
      <c r="D353" s="37"/>
      <c r="E353" s="37"/>
      <c r="F353" s="37"/>
      <c r="G353" s="37"/>
      <c r="H353" s="37"/>
      <c r="I353" s="37"/>
      <c r="J353" s="37"/>
      <c r="K353" s="42"/>
      <c r="L353" s="42"/>
      <c r="M353" s="42"/>
      <c r="N353" s="46"/>
      <c r="O353" s="46"/>
      <c r="P353" s="42"/>
      <c r="Q353" s="42"/>
      <c r="R353" s="42"/>
      <c r="S353" s="45" t="str">
        <f t="shared" si="20"/>
        <v/>
      </c>
      <c r="T353" s="45"/>
      <c r="U353" s="45"/>
      <c r="V353" s="45"/>
      <c r="W353" s="47"/>
      <c r="X353" s="47"/>
      <c r="Z353" s="81" t="str">
        <f t="shared" si="42"/>
        <v/>
      </c>
      <c r="AA353" s="81"/>
      <c r="AB353" s="81"/>
      <c r="AC353" s="81"/>
      <c r="AD353" s="81"/>
      <c r="AE353" s="81"/>
      <c r="AF353" s="81"/>
      <c r="AG353" s="81"/>
      <c r="AH353" s="81"/>
      <c r="AI353" s="81"/>
      <c r="AJ353" s="82" t="str">
        <f t="shared" si="43"/>
        <v/>
      </c>
      <c r="AK353" s="82"/>
      <c r="AL353" s="82"/>
      <c r="AM353" s="83" t="str">
        <f t="shared" si="44"/>
        <v/>
      </c>
      <c r="AN353" s="83"/>
      <c r="AO353" s="82" t="str">
        <f t="shared" si="45"/>
        <v/>
      </c>
      <c r="AP353" s="82"/>
      <c r="AQ353" s="82"/>
      <c r="AR353" s="45" t="str">
        <f t="shared" si="46"/>
        <v/>
      </c>
      <c r="AS353" s="45"/>
      <c r="AT353" s="45"/>
      <c r="AU353" s="45"/>
      <c r="AV353" s="84" t="str">
        <f t="shared" si="47"/>
        <v/>
      </c>
      <c r="AW353" s="84"/>
    </row>
    <row r="354" spans="1:49" ht="20.100000000000001" customHeight="1" x14ac:dyDescent="0.45">
      <c r="A354" s="37"/>
      <c r="B354" s="37"/>
      <c r="C354" s="37"/>
      <c r="D354" s="37"/>
      <c r="E354" s="37"/>
      <c r="F354" s="37"/>
      <c r="G354" s="37"/>
      <c r="H354" s="37"/>
      <c r="I354" s="37"/>
      <c r="J354" s="37"/>
      <c r="K354" s="42"/>
      <c r="L354" s="42"/>
      <c r="M354" s="42"/>
      <c r="N354" s="46"/>
      <c r="O354" s="46"/>
      <c r="P354" s="42"/>
      <c r="Q354" s="42"/>
      <c r="R354" s="42"/>
      <c r="S354" s="45" t="str">
        <f t="shared" si="20"/>
        <v/>
      </c>
      <c r="T354" s="45"/>
      <c r="U354" s="45"/>
      <c r="V354" s="45"/>
      <c r="W354" s="47"/>
      <c r="X354" s="47"/>
      <c r="Z354" s="81" t="str">
        <f t="shared" si="42"/>
        <v/>
      </c>
      <c r="AA354" s="81"/>
      <c r="AB354" s="81"/>
      <c r="AC354" s="81"/>
      <c r="AD354" s="81"/>
      <c r="AE354" s="81"/>
      <c r="AF354" s="81"/>
      <c r="AG354" s="81"/>
      <c r="AH354" s="81"/>
      <c r="AI354" s="81"/>
      <c r="AJ354" s="82" t="str">
        <f t="shared" si="43"/>
        <v/>
      </c>
      <c r="AK354" s="82"/>
      <c r="AL354" s="82"/>
      <c r="AM354" s="83" t="str">
        <f t="shared" si="44"/>
        <v/>
      </c>
      <c r="AN354" s="83"/>
      <c r="AO354" s="82" t="str">
        <f t="shared" si="45"/>
        <v/>
      </c>
      <c r="AP354" s="82"/>
      <c r="AQ354" s="82"/>
      <c r="AR354" s="45" t="str">
        <f t="shared" si="46"/>
        <v/>
      </c>
      <c r="AS354" s="45"/>
      <c r="AT354" s="45"/>
      <c r="AU354" s="45"/>
      <c r="AV354" s="84" t="str">
        <f t="shared" si="47"/>
        <v/>
      </c>
      <c r="AW354" s="84"/>
    </row>
    <row r="355" spans="1:49" ht="20.100000000000001" customHeight="1" x14ac:dyDescent="0.45">
      <c r="A355" s="37"/>
      <c r="B355" s="37"/>
      <c r="C355" s="37"/>
      <c r="D355" s="37"/>
      <c r="E355" s="37"/>
      <c r="F355" s="37"/>
      <c r="G355" s="37"/>
      <c r="H355" s="37"/>
      <c r="I355" s="37"/>
      <c r="J355" s="37"/>
      <c r="K355" s="42"/>
      <c r="L355" s="42"/>
      <c r="M355" s="42"/>
      <c r="N355" s="46"/>
      <c r="O355" s="46"/>
      <c r="P355" s="42"/>
      <c r="Q355" s="42"/>
      <c r="R355" s="42"/>
      <c r="S355" s="45" t="str">
        <f t="shared" si="20"/>
        <v/>
      </c>
      <c r="T355" s="45"/>
      <c r="U355" s="45"/>
      <c r="V355" s="45"/>
      <c r="W355" s="47"/>
      <c r="X355" s="47"/>
      <c r="Z355" s="81" t="str">
        <f t="shared" si="42"/>
        <v/>
      </c>
      <c r="AA355" s="81"/>
      <c r="AB355" s="81"/>
      <c r="AC355" s="81"/>
      <c r="AD355" s="81"/>
      <c r="AE355" s="81"/>
      <c r="AF355" s="81"/>
      <c r="AG355" s="81"/>
      <c r="AH355" s="81"/>
      <c r="AI355" s="81"/>
      <c r="AJ355" s="82" t="str">
        <f t="shared" si="43"/>
        <v/>
      </c>
      <c r="AK355" s="82"/>
      <c r="AL355" s="82"/>
      <c r="AM355" s="83" t="str">
        <f t="shared" si="44"/>
        <v/>
      </c>
      <c r="AN355" s="83"/>
      <c r="AO355" s="82" t="str">
        <f t="shared" si="45"/>
        <v/>
      </c>
      <c r="AP355" s="82"/>
      <c r="AQ355" s="82"/>
      <c r="AR355" s="45" t="str">
        <f t="shared" si="46"/>
        <v/>
      </c>
      <c r="AS355" s="45"/>
      <c r="AT355" s="45"/>
      <c r="AU355" s="45"/>
      <c r="AV355" s="84" t="str">
        <f t="shared" si="47"/>
        <v/>
      </c>
      <c r="AW355" s="84"/>
    </row>
    <row r="356" spans="1:49" ht="20.100000000000001" customHeight="1" x14ac:dyDescent="0.45">
      <c r="A356" s="37"/>
      <c r="B356" s="37"/>
      <c r="C356" s="37"/>
      <c r="D356" s="37"/>
      <c r="E356" s="37"/>
      <c r="F356" s="37"/>
      <c r="G356" s="37"/>
      <c r="H356" s="37"/>
      <c r="I356" s="37"/>
      <c r="J356" s="37"/>
      <c r="K356" s="42"/>
      <c r="L356" s="42"/>
      <c r="M356" s="42"/>
      <c r="N356" s="46"/>
      <c r="O356" s="46"/>
      <c r="P356" s="42"/>
      <c r="Q356" s="42"/>
      <c r="R356" s="42"/>
      <c r="S356" s="45" t="str">
        <f t="shared" si="20"/>
        <v/>
      </c>
      <c r="T356" s="45"/>
      <c r="U356" s="45"/>
      <c r="V356" s="45"/>
      <c r="W356" s="47"/>
      <c r="X356" s="47"/>
      <c r="Z356" s="81" t="str">
        <f t="shared" si="42"/>
        <v/>
      </c>
      <c r="AA356" s="81"/>
      <c r="AB356" s="81"/>
      <c r="AC356" s="81"/>
      <c r="AD356" s="81"/>
      <c r="AE356" s="81"/>
      <c r="AF356" s="81"/>
      <c r="AG356" s="81"/>
      <c r="AH356" s="81"/>
      <c r="AI356" s="81"/>
      <c r="AJ356" s="82" t="str">
        <f t="shared" si="43"/>
        <v/>
      </c>
      <c r="AK356" s="82"/>
      <c r="AL356" s="82"/>
      <c r="AM356" s="83" t="str">
        <f t="shared" si="44"/>
        <v/>
      </c>
      <c r="AN356" s="83"/>
      <c r="AO356" s="82" t="str">
        <f t="shared" si="45"/>
        <v/>
      </c>
      <c r="AP356" s="82"/>
      <c r="AQ356" s="82"/>
      <c r="AR356" s="45" t="str">
        <f t="shared" si="46"/>
        <v/>
      </c>
      <c r="AS356" s="45"/>
      <c r="AT356" s="45"/>
      <c r="AU356" s="45"/>
      <c r="AV356" s="84" t="str">
        <f t="shared" si="47"/>
        <v/>
      </c>
      <c r="AW356" s="84"/>
    </row>
    <row r="357" spans="1:49" ht="20.100000000000001" customHeight="1" x14ac:dyDescent="0.45">
      <c r="A357" s="37"/>
      <c r="B357" s="37"/>
      <c r="C357" s="37"/>
      <c r="D357" s="37"/>
      <c r="E357" s="37"/>
      <c r="F357" s="37"/>
      <c r="G357" s="37"/>
      <c r="H357" s="37"/>
      <c r="I357" s="37"/>
      <c r="J357" s="37"/>
      <c r="K357" s="42"/>
      <c r="L357" s="42"/>
      <c r="M357" s="42"/>
      <c r="N357" s="46"/>
      <c r="O357" s="46"/>
      <c r="P357" s="42"/>
      <c r="Q357" s="42"/>
      <c r="R357" s="42"/>
      <c r="S357" s="45" t="str">
        <f t="shared" si="20"/>
        <v/>
      </c>
      <c r="T357" s="45"/>
      <c r="U357" s="45"/>
      <c r="V357" s="45"/>
      <c r="W357" s="47"/>
      <c r="X357" s="47"/>
      <c r="Z357" s="81" t="str">
        <f t="shared" si="42"/>
        <v/>
      </c>
      <c r="AA357" s="81"/>
      <c r="AB357" s="81"/>
      <c r="AC357" s="81"/>
      <c r="AD357" s="81"/>
      <c r="AE357" s="81"/>
      <c r="AF357" s="81"/>
      <c r="AG357" s="81"/>
      <c r="AH357" s="81"/>
      <c r="AI357" s="81"/>
      <c r="AJ357" s="82" t="str">
        <f t="shared" si="43"/>
        <v/>
      </c>
      <c r="AK357" s="82"/>
      <c r="AL357" s="82"/>
      <c r="AM357" s="83" t="str">
        <f t="shared" si="44"/>
        <v/>
      </c>
      <c r="AN357" s="83"/>
      <c r="AO357" s="82" t="str">
        <f t="shared" si="45"/>
        <v/>
      </c>
      <c r="AP357" s="82"/>
      <c r="AQ357" s="82"/>
      <c r="AR357" s="45" t="str">
        <f t="shared" si="46"/>
        <v/>
      </c>
      <c r="AS357" s="45"/>
      <c r="AT357" s="45"/>
      <c r="AU357" s="45"/>
      <c r="AV357" s="84" t="str">
        <f t="shared" si="47"/>
        <v/>
      </c>
      <c r="AW357" s="84"/>
    </row>
    <row r="358" spans="1:49" ht="20.100000000000001" customHeight="1" x14ac:dyDescent="0.45">
      <c r="A358" s="37"/>
      <c r="B358" s="37"/>
      <c r="C358" s="37"/>
      <c r="D358" s="37"/>
      <c r="E358" s="37"/>
      <c r="F358" s="37"/>
      <c r="G358" s="37"/>
      <c r="H358" s="37"/>
      <c r="I358" s="37"/>
      <c r="J358" s="37"/>
      <c r="K358" s="42"/>
      <c r="L358" s="42"/>
      <c r="M358" s="42"/>
      <c r="N358" s="46"/>
      <c r="O358" s="46"/>
      <c r="P358" s="42"/>
      <c r="Q358" s="42"/>
      <c r="R358" s="42"/>
      <c r="S358" s="45" t="str">
        <f t="shared" si="20"/>
        <v/>
      </c>
      <c r="T358" s="45"/>
      <c r="U358" s="45"/>
      <c r="V358" s="45"/>
      <c r="W358" s="47"/>
      <c r="X358" s="47"/>
      <c r="Z358" s="81" t="str">
        <f t="shared" si="42"/>
        <v/>
      </c>
      <c r="AA358" s="81"/>
      <c r="AB358" s="81"/>
      <c r="AC358" s="81"/>
      <c r="AD358" s="81"/>
      <c r="AE358" s="81"/>
      <c r="AF358" s="81"/>
      <c r="AG358" s="81"/>
      <c r="AH358" s="81"/>
      <c r="AI358" s="81"/>
      <c r="AJ358" s="82" t="str">
        <f t="shared" si="43"/>
        <v/>
      </c>
      <c r="AK358" s="82"/>
      <c r="AL358" s="82"/>
      <c r="AM358" s="83" t="str">
        <f t="shared" si="44"/>
        <v/>
      </c>
      <c r="AN358" s="83"/>
      <c r="AO358" s="82" t="str">
        <f t="shared" si="45"/>
        <v/>
      </c>
      <c r="AP358" s="82"/>
      <c r="AQ358" s="82"/>
      <c r="AR358" s="45" t="str">
        <f t="shared" si="46"/>
        <v/>
      </c>
      <c r="AS358" s="45"/>
      <c r="AT358" s="45"/>
      <c r="AU358" s="45"/>
      <c r="AV358" s="84" t="str">
        <f t="shared" si="47"/>
        <v/>
      </c>
      <c r="AW358" s="84"/>
    </row>
    <row r="359" spans="1:49" ht="20.100000000000001" customHeight="1" x14ac:dyDescent="0.45">
      <c r="A359" s="37"/>
      <c r="B359" s="37"/>
      <c r="C359" s="37"/>
      <c r="D359" s="37"/>
      <c r="E359" s="37"/>
      <c r="F359" s="37"/>
      <c r="G359" s="37"/>
      <c r="H359" s="37"/>
      <c r="I359" s="37"/>
      <c r="J359" s="37"/>
      <c r="K359" s="42"/>
      <c r="L359" s="42"/>
      <c r="M359" s="42"/>
      <c r="N359" s="46"/>
      <c r="O359" s="46"/>
      <c r="P359" s="42"/>
      <c r="Q359" s="42"/>
      <c r="R359" s="42"/>
      <c r="S359" s="45" t="str">
        <f t="shared" si="20"/>
        <v/>
      </c>
      <c r="T359" s="45"/>
      <c r="U359" s="45"/>
      <c r="V359" s="45"/>
      <c r="W359" s="47"/>
      <c r="X359" s="47"/>
      <c r="Z359" s="81" t="str">
        <f t="shared" si="42"/>
        <v/>
      </c>
      <c r="AA359" s="81"/>
      <c r="AB359" s="81"/>
      <c r="AC359" s="81"/>
      <c r="AD359" s="81"/>
      <c r="AE359" s="81"/>
      <c r="AF359" s="81"/>
      <c r="AG359" s="81"/>
      <c r="AH359" s="81"/>
      <c r="AI359" s="81"/>
      <c r="AJ359" s="82" t="str">
        <f t="shared" si="43"/>
        <v/>
      </c>
      <c r="AK359" s="82"/>
      <c r="AL359" s="82"/>
      <c r="AM359" s="83" t="str">
        <f t="shared" si="44"/>
        <v/>
      </c>
      <c r="AN359" s="83"/>
      <c r="AO359" s="82" t="str">
        <f t="shared" si="45"/>
        <v/>
      </c>
      <c r="AP359" s="82"/>
      <c r="AQ359" s="82"/>
      <c r="AR359" s="45" t="str">
        <f t="shared" si="46"/>
        <v/>
      </c>
      <c r="AS359" s="45"/>
      <c r="AT359" s="45"/>
      <c r="AU359" s="45"/>
      <c r="AV359" s="84" t="str">
        <f t="shared" si="47"/>
        <v/>
      </c>
      <c r="AW359" s="84"/>
    </row>
    <row r="360" spans="1:49" ht="20.100000000000001" customHeight="1" x14ac:dyDescent="0.45">
      <c r="A360" s="37"/>
      <c r="B360" s="37"/>
      <c r="C360" s="37"/>
      <c r="D360" s="37"/>
      <c r="E360" s="37"/>
      <c r="F360" s="37"/>
      <c r="G360" s="37"/>
      <c r="H360" s="37"/>
      <c r="I360" s="37"/>
      <c r="J360" s="37"/>
      <c r="K360" s="42"/>
      <c r="L360" s="42"/>
      <c r="M360" s="42"/>
      <c r="N360" s="46"/>
      <c r="O360" s="46"/>
      <c r="P360" s="42"/>
      <c r="Q360" s="42"/>
      <c r="R360" s="42"/>
      <c r="S360" s="45" t="str">
        <f t="shared" si="20"/>
        <v/>
      </c>
      <c r="T360" s="45"/>
      <c r="U360" s="45"/>
      <c r="V360" s="45"/>
      <c r="W360" s="47"/>
      <c r="X360" s="47"/>
      <c r="Z360" s="81" t="str">
        <f t="shared" si="42"/>
        <v/>
      </c>
      <c r="AA360" s="81"/>
      <c r="AB360" s="81"/>
      <c r="AC360" s="81"/>
      <c r="AD360" s="81"/>
      <c r="AE360" s="81"/>
      <c r="AF360" s="81"/>
      <c r="AG360" s="81"/>
      <c r="AH360" s="81"/>
      <c r="AI360" s="81"/>
      <c r="AJ360" s="82" t="str">
        <f t="shared" si="43"/>
        <v/>
      </c>
      <c r="AK360" s="82"/>
      <c r="AL360" s="82"/>
      <c r="AM360" s="83" t="str">
        <f t="shared" si="44"/>
        <v/>
      </c>
      <c r="AN360" s="83"/>
      <c r="AO360" s="82" t="str">
        <f t="shared" si="45"/>
        <v/>
      </c>
      <c r="AP360" s="82"/>
      <c r="AQ360" s="82"/>
      <c r="AR360" s="45" t="str">
        <f t="shared" si="46"/>
        <v/>
      </c>
      <c r="AS360" s="45"/>
      <c r="AT360" s="45"/>
      <c r="AU360" s="45"/>
      <c r="AV360" s="84" t="str">
        <f t="shared" si="47"/>
        <v/>
      </c>
      <c r="AW360" s="84"/>
    </row>
    <row r="361" spans="1:49" ht="20.100000000000001" customHeight="1" x14ac:dyDescent="0.45">
      <c r="A361" s="37"/>
      <c r="B361" s="37"/>
      <c r="C361" s="37"/>
      <c r="D361" s="37"/>
      <c r="E361" s="37"/>
      <c r="F361" s="37"/>
      <c r="G361" s="37"/>
      <c r="H361" s="37"/>
      <c r="I361" s="37"/>
      <c r="J361" s="37"/>
      <c r="K361" s="42"/>
      <c r="L361" s="42"/>
      <c r="M361" s="42"/>
      <c r="N361" s="46"/>
      <c r="O361" s="46"/>
      <c r="P361" s="42"/>
      <c r="Q361" s="42"/>
      <c r="R361" s="42"/>
      <c r="S361" s="45" t="str">
        <f t="shared" si="20"/>
        <v/>
      </c>
      <c r="T361" s="45"/>
      <c r="U361" s="45"/>
      <c r="V361" s="45"/>
      <c r="W361" s="47"/>
      <c r="X361" s="47"/>
      <c r="Z361" s="81" t="str">
        <f t="shared" si="42"/>
        <v/>
      </c>
      <c r="AA361" s="81"/>
      <c r="AB361" s="81"/>
      <c r="AC361" s="81"/>
      <c r="AD361" s="81"/>
      <c r="AE361" s="81"/>
      <c r="AF361" s="81"/>
      <c r="AG361" s="81"/>
      <c r="AH361" s="81"/>
      <c r="AI361" s="81"/>
      <c r="AJ361" s="82" t="str">
        <f t="shared" si="43"/>
        <v/>
      </c>
      <c r="AK361" s="82"/>
      <c r="AL361" s="82"/>
      <c r="AM361" s="83" t="str">
        <f t="shared" si="44"/>
        <v/>
      </c>
      <c r="AN361" s="83"/>
      <c r="AO361" s="82" t="str">
        <f t="shared" si="45"/>
        <v/>
      </c>
      <c r="AP361" s="82"/>
      <c r="AQ361" s="82"/>
      <c r="AR361" s="45" t="str">
        <f t="shared" si="46"/>
        <v/>
      </c>
      <c r="AS361" s="45"/>
      <c r="AT361" s="45"/>
      <c r="AU361" s="45"/>
      <c r="AV361" s="84" t="str">
        <f t="shared" si="47"/>
        <v/>
      </c>
      <c r="AW361" s="84"/>
    </row>
    <row r="362" spans="1:49" ht="20.100000000000001" customHeight="1" x14ac:dyDescent="0.45">
      <c r="A362" s="37"/>
      <c r="B362" s="37"/>
      <c r="C362" s="37"/>
      <c r="D362" s="37"/>
      <c r="E362" s="37"/>
      <c r="F362" s="37"/>
      <c r="G362" s="37"/>
      <c r="H362" s="37"/>
      <c r="I362" s="37"/>
      <c r="J362" s="37"/>
      <c r="K362" s="42"/>
      <c r="L362" s="42"/>
      <c r="M362" s="42"/>
      <c r="N362" s="46"/>
      <c r="O362" s="46"/>
      <c r="P362" s="42"/>
      <c r="Q362" s="42"/>
      <c r="R362" s="42"/>
      <c r="S362" s="45" t="str">
        <f t="shared" si="20"/>
        <v/>
      </c>
      <c r="T362" s="45"/>
      <c r="U362" s="45"/>
      <c r="V362" s="45"/>
      <c r="W362" s="47"/>
      <c r="X362" s="47"/>
      <c r="Z362" s="81" t="str">
        <f t="shared" si="42"/>
        <v/>
      </c>
      <c r="AA362" s="81"/>
      <c r="AB362" s="81"/>
      <c r="AC362" s="81"/>
      <c r="AD362" s="81"/>
      <c r="AE362" s="81"/>
      <c r="AF362" s="81"/>
      <c r="AG362" s="81"/>
      <c r="AH362" s="81"/>
      <c r="AI362" s="81"/>
      <c r="AJ362" s="82" t="str">
        <f t="shared" si="43"/>
        <v/>
      </c>
      <c r="AK362" s="82"/>
      <c r="AL362" s="82"/>
      <c r="AM362" s="83" t="str">
        <f t="shared" si="44"/>
        <v/>
      </c>
      <c r="AN362" s="83"/>
      <c r="AO362" s="82" t="str">
        <f t="shared" si="45"/>
        <v/>
      </c>
      <c r="AP362" s="82"/>
      <c r="AQ362" s="82"/>
      <c r="AR362" s="45" t="str">
        <f t="shared" si="46"/>
        <v/>
      </c>
      <c r="AS362" s="45"/>
      <c r="AT362" s="45"/>
      <c r="AU362" s="45"/>
      <c r="AV362" s="84" t="str">
        <f t="shared" si="47"/>
        <v/>
      </c>
      <c r="AW362" s="84"/>
    </row>
    <row r="363" spans="1:49" ht="20.100000000000001" customHeight="1" x14ac:dyDescent="0.45">
      <c r="A363" s="37"/>
      <c r="B363" s="37"/>
      <c r="C363" s="37"/>
      <c r="D363" s="37"/>
      <c r="E363" s="37"/>
      <c r="F363" s="37"/>
      <c r="G363" s="37"/>
      <c r="H363" s="37"/>
      <c r="I363" s="37"/>
      <c r="J363" s="37"/>
      <c r="K363" s="42"/>
      <c r="L363" s="42"/>
      <c r="M363" s="42"/>
      <c r="N363" s="46"/>
      <c r="O363" s="46"/>
      <c r="P363" s="42"/>
      <c r="Q363" s="42"/>
      <c r="R363" s="42"/>
      <c r="S363" s="45" t="str">
        <f t="shared" si="20"/>
        <v/>
      </c>
      <c r="T363" s="45"/>
      <c r="U363" s="45"/>
      <c r="V363" s="45"/>
      <c r="W363" s="47"/>
      <c r="X363" s="47"/>
      <c r="Z363" s="81" t="str">
        <f t="shared" si="42"/>
        <v/>
      </c>
      <c r="AA363" s="81"/>
      <c r="AB363" s="81"/>
      <c r="AC363" s="81"/>
      <c r="AD363" s="81"/>
      <c r="AE363" s="81"/>
      <c r="AF363" s="81"/>
      <c r="AG363" s="81"/>
      <c r="AH363" s="81"/>
      <c r="AI363" s="81"/>
      <c r="AJ363" s="82" t="str">
        <f t="shared" si="43"/>
        <v/>
      </c>
      <c r="AK363" s="82"/>
      <c r="AL363" s="82"/>
      <c r="AM363" s="83" t="str">
        <f t="shared" si="44"/>
        <v/>
      </c>
      <c r="AN363" s="83"/>
      <c r="AO363" s="82" t="str">
        <f t="shared" si="45"/>
        <v/>
      </c>
      <c r="AP363" s="82"/>
      <c r="AQ363" s="82"/>
      <c r="AR363" s="45" t="str">
        <f t="shared" si="46"/>
        <v/>
      </c>
      <c r="AS363" s="45"/>
      <c r="AT363" s="45"/>
      <c r="AU363" s="45"/>
      <c r="AV363" s="84" t="str">
        <f t="shared" si="47"/>
        <v/>
      </c>
      <c r="AW363" s="84"/>
    </row>
    <row r="364" spans="1:49" ht="20.100000000000001" customHeight="1" x14ac:dyDescent="0.45">
      <c r="A364" s="37"/>
      <c r="B364" s="37"/>
      <c r="C364" s="37"/>
      <c r="D364" s="37"/>
      <c r="E364" s="37"/>
      <c r="F364" s="37"/>
      <c r="G364" s="37"/>
      <c r="H364" s="37"/>
      <c r="I364" s="37"/>
      <c r="J364" s="37"/>
      <c r="K364" s="42"/>
      <c r="L364" s="42"/>
      <c r="M364" s="42"/>
      <c r="N364" s="46"/>
      <c r="O364" s="46"/>
      <c r="P364" s="42"/>
      <c r="Q364" s="42"/>
      <c r="R364" s="42"/>
      <c r="S364" s="45" t="str">
        <f t="shared" si="20"/>
        <v/>
      </c>
      <c r="T364" s="45"/>
      <c r="U364" s="45"/>
      <c r="V364" s="45"/>
      <c r="W364" s="47"/>
      <c r="X364" s="47"/>
      <c r="Z364" s="81" t="str">
        <f t="shared" si="42"/>
        <v/>
      </c>
      <c r="AA364" s="81"/>
      <c r="AB364" s="81"/>
      <c r="AC364" s="81"/>
      <c r="AD364" s="81"/>
      <c r="AE364" s="81"/>
      <c r="AF364" s="81"/>
      <c r="AG364" s="81"/>
      <c r="AH364" s="81"/>
      <c r="AI364" s="81"/>
      <c r="AJ364" s="82" t="str">
        <f t="shared" si="43"/>
        <v/>
      </c>
      <c r="AK364" s="82"/>
      <c r="AL364" s="82"/>
      <c r="AM364" s="83" t="str">
        <f t="shared" si="44"/>
        <v/>
      </c>
      <c r="AN364" s="83"/>
      <c r="AO364" s="82" t="str">
        <f t="shared" si="45"/>
        <v/>
      </c>
      <c r="AP364" s="82"/>
      <c r="AQ364" s="82"/>
      <c r="AR364" s="45" t="str">
        <f t="shared" si="46"/>
        <v/>
      </c>
      <c r="AS364" s="45"/>
      <c r="AT364" s="45"/>
      <c r="AU364" s="45"/>
      <c r="AV364" s="84" t="str">
        <f t="shared" si="47"/>
        <v/>
      </c>
      <c r="AW364" s="84"/>
    </row>
    <row r="365" spans="1:49" ht="20.100000000000001" customHeight="1" x14ac:dyDescent="0.45">
      <c r="A365" s="37"/>
      <c r="B365" s="37"/>
      <c r="C365" s="37"/>
      <c r="D365" s="37"/>
      <c r="E365" s="37"/>
      <c r="F365" s="37"/>
      <c r="G365" s="37"/>
      <c r="H365" s="37"/>
      <c r="I365" s="37"/>
      <c r="J365" s="37"/>
      <c r="K365" s="42"/>
      <c r="L365" s="42"/>
      <c r="M365" s="42"/>
      <c r="N365" s="46"/>
      <c r="O365" s="46"/>
      <c r="P365" s="42"/>
      <c r="Q365" s="42"/>
      <c r="R365" s="42"/>
      <c r="S365" s="45" t="str">
        <f t="shared" si="20"/>
        <v/>
      </c>
      <c r="T365" s="45"/>
      <c r="U365" s="45"/>
      <c r="V365" s="45"/>
      <c r="W365" s="47"/>
      <c r="X365" s="47"/>
      <c r="Z365" s="81" t="str">
        <f t="shared" si="42"/>
        <v/>
      </c>
      <c r="AA365" s="81"/>
      <c r="AB365" s="81"/>
      <c r="AC365" s="81"/>
      <c r="AD365" s="81"/>
      <c r="AE365" s="81"/>
      <c r="AF365" s="81"/>
      <c r="AG365" s="81"/>
      <c r="AH365" s="81"/>
      <c r="AI365" s="81"/>
      <c r="AJ365" s="82" t="str">
        <f t="shared" si="43"/>
        <v/>
      </c>
      <c r="AK365" s="82"/>
      <c r="AL365" s="82"/>
      <c r="AM365" s="83" t="str">
        <f t="shared" si="44"/>
        <v/>
      </c>
      <c r="AN365" s="83"/>
      <c r="AO365" s="82" t="str">
        <f t="shared" si="45"/>
        <v/>
      </c>
      <c r="AP365" s="82"/>
      <c r="AQ365" s="82"/>
      <c r="AR365" s="45" t="str">
        <f t="shared" si="46"/>
        <v/>
      </c>
      <c r="AS365" s="45"/>
      <c r="AT365" s="45"/>
      <c r="AU365" s="45"/>
      <c r="AV365" s="84" t="str">
        <f t="shared" si="47"/>
        <v/>
      </c>
      <c r="AW365" s="84"/>
    </row>
    <row r="366" spans="1:49" ht="20.100000000000001" customHeight="1" x14ac:dyDescent="0.45">
      <c r="A366" s="37"/>
      <c r="B366" s="37"/>
      <c r="C366" s="37"/>
      <c r="D366" s="37"/>
      <c r="E366" s="37"/>
      <c r="F366" s="37"/>
      <c r="G366" s="37"/>
      <c r="H366" s="37"/>
      <c r="I366" s="37"/>
      <c r="J366" s="37"/>
      <c r="K366" s="42"/>
      <c r="L366" s="42"/>
      <c r="M366" s="42"/>
      <c r="N366" s="46"/>
      <c r="O366" s="46"/>
      <c r="P366" s="42"/>
      <c r="Q366" s="42"/>
      <c r="R366" s="42"/>
      <c r="S366" s="45" t="str">
        <f t="shared" si="20"/>
        <v/>
      </c>
      <c r="T366" s="45"/>
      <c r="U366" s="45"/>
      <c r="V366" s="45"/>
      <c r="W366" s="47"/>
      <c r="X366" s="47"/>
      <c r="Z366" s="81" t="str">
        <f t="shared" si="42"/>
        <v/>
      </c>
      <c r="AA366" s="81"/>
      <c r="AB366" s="81"/>
      <c r="AC366" s="81"/>
      <c r="AD366" s="81"/>
      <c r="AE366" s="81"/>
      <c r="AF366" s="81"/>
      <c r="AG366" s="81"/>
      <c r="AH366" s="81"/>
      <c r="AI366" s="81"/>
      <c r="AJ366" s="82" t="str">
        <f t="shared" si="43"/>
        <v/>
      </c>
      <c r="AK366" s="82"/>
      <c r="AL366" s="82"/>
      <c r="AM366" s="83" t="str">
        <f t="shared" si="44"/>
        <v/>
      </c>
      <c r="AN366" s="83"/>
      <c r="AO366" s="82" t="str">
        <f t="shared" si="45"/>
        <v/>
      </c>
      <c r="AP366" s="82"/>
      <c r="AQ366" s="82"/>
      <c r="AR366" s="45" t="str">
        <f t="shared" si="46"/>
        <v/>
      </c>
      <c r="AS366" s="45"/>
      <c r="AT366" s="45"/>
      <c r="AU366" s="45"/>
      <c r="AV366" s="84" t="str">
        <f t="shared" si="47"/>
        <v/>
      </c>
      <c r="AW366" s="84"/>
    </row>
    <row r="367" spans="1:49" ht="20.100000000000001" customHeight="1" x14ac:dyDescent="0.45">
      <c r="A367" s="37"/>
      <c r="B367" s="37"/>
      <c r="C367" s="37"/>
      <c r="D367" s="37"/>
      <c r="E367" s="37"/>
      <c r="F367" s="37"/>
      <c r="G367" s="37"/>
      <c r="H367" s="37"/>
      <c r="I367" s="37"/>
      <c r="J367" s="37"/>
      <c r="K367" s="42"/>
      <c r="L367" s="42"/>
      <c r="M367" s="42"/>
      <c r="N367" s="46"/>
      <c r="O367" s="46"/>
      <c r="P367" s="42"/>
      <c r="Q367" s="42"/>
      <c r="R367" s="42"/>
      <c r="S367" s="45" t="str">
        <f t="shared" si="20"/>
        <v/>
      </c>
      <c r="T367" s="45"/>
      <c r="U367" s="45"/>
      <c r="V367" s="45"/>
      <c r="W367" s="47"/>
      <c r="X367" s="47"/>
      <c r="Z367" s="81" t="str">
        <f t="shared" si="42"/>
        <v/>
      </c>
      <c r="AA367" s="81"/>
      <c r="AB367" s="81"/>
      <c r="AC367" s="81"/>
      <c r="AD367" s="81"/>
      <c r="AE367" s="81"/>
      <c r="AF367" s="81"/>
      <c r="AG367" s="81"/>
      <c r="AH367" s="81"/>
      <c r="AI367" s="81"/>
      <c r="AJ367" s="82" t="str">
        <f t="shared" si="43"/>
        <v/>
      </c>
      <c r="AK367" s="82"/>
      <c r="AL367" s="82"/>
      <c r="AM367" s="83" t="str">
        <f t="shared" si="44"/>
        <v/>
      </c>
      <c r="AN367" s="83"/>
      <c r="AO367" s="82" t="str">
        <f t="shared" si="45"/>
        <v/>
      </c>
      <c r="AP367" s="82"/>
      <c r="AQ367" s="82"/>
      <c r="AR367" s="45" t="str">
        <f t="shared" si="46"/>
        <v/>
      </c>
      <c r="AS367" s="45"/>
      <c r="AT367" s="45"/>
      <c r="AU367" s="45"/>
      <c r="AV367" s="84" t="str">
        <f t="shared" si="47"/>
        <v/>
      </c>
      <c r="AW367" s="84"/>
    </row>
    <row r="368" spans="1:49" ht="20.100000000000001" customHeight="1" x14ac:dyDescent="0.45">
      <c r="A368" s="37"/>
      <c r="B368" s="37"/>
      <c r="C368" s="37"/>
      <c r="D368" s="37"/>
      <c r="E368" s="37"/>
      <c r="F368" s="37"/>
      <c r="G368" s="37"/>
      <c r="H368" s="37"/>
      <c r="I368" s="37"/>
      <c r="J368" s="37"/>
      <c r="K368" s="42"/>
      <c r="L368" s="42"/>
      <c r="M368" s="42"/>
      <c r="N368" s="46"/>
      <c r="O368" s="46"/>
      <c r="P368" s="42"/>
      <c r="Q368" s="42"/>
      <c r="R368" s="42"/>
      <c r="S368" s="45" t="str">
        <f t="shared" si="20"/>
        <v/>
      </c>
      <c r="T368" s="45"/>
      <c r="U368" s="45"/>
      <c r="V368" s="45"/>
      <c r="W368" s="47"/>
      <c r="X368" s="47"/>
      <c r="Z368" s="81" t="str">
        <f t="shared" si="42"/>
        <v/>
      </c>
      <c r="AA368" s="81"/>
      <c r="AB368" s="81"/>
      <c r="AC368" s="81"/>
      <c r="AD368" s="81"/>
      <c r="AE368" s="81"/>
      <c r="AF368" s="81"/>
      <c r="AG368" s="81"/>
      <c r="AH368" s="81"/>
      <c r="AI368" s="81"/>
      <c r="AJ368" s="82" t="str">
        <f t="shared" si="43"/>
        <v/>
      </c>
      <c r="AK368" s="82"/>
      <c r="AL368" s="82"/>
      <c r="AM368" s="83" t="str">
        <f t="shared" si="44"/>
        <v/>
      </c>
      <c r="AN368" s="83"/>
      <c r="AO368" s="82" t="str">
        <f t="shared" si="45"/>
        <v/>
      </c>
      <c r="AP368" s="82"/>
      <c r="AQ368" s="82"/>
      <c r="AR368" s="45" t="str">
        <f t="shared" si="46"/>
        <v/>
      </c>
      <c r="AS368" s="45"/>
      <c r="AT368" s="45"/>
      <c r="AU368" s="45"/>
      <c r="AV368" s="84" t="str">
        <f t="shared" si="47"/>
        <v/>
      </c>
      <c r="AW368" s="84"/>
    </row>
    <row r="369" spans="1:49" ht="20.100000000000001" customHeight="1" x14ac:dyDescent="0.45">
      <c r="A369" s="37"/>
      <c r="B369" s="37"/>
      <c r="C369" s="37"/>
      <c r="D369" s="37"/>
      <c r="E369" s="37"/>
      <c r="F369" s="37"/>
      <c r="G369" s="37"/>
      <c r="H369" s="37"/>
      <c r="I369" s="37"/>
      <c r="J369" s="37"/>
      <c r="K369" s="42"/>
      <c r="L369" s="42"/>
      <c r="M369" s="42"/>
      <c r="N369" s="46"/>
      <c r="O369" s="46"/>
      <c r="P369" s="42"/>
      <c r="Q369" s="42"/>
      <c r="R369" s="42"/>
      <c r="S369" s="45" t="str">
        <f t="shared" si="20"/>
        <v/>
      </c>
      <c r="T369" s="45"/>
      <c r="U369" s="45"/>
      <c r="V369" s="45"/>
      <c r="W369" s="47"/>
      <c r="X369" s="47"/>
      <c r="Z369" s="81" t="str">
        <f t="shared" si="42"/>
        <v/>
      </c>
      <c r="AA369" s="81"/>
      <c r="AB369" s="81"/>
      <c r="AC369" s="81"/>
      <c r="AD369" s="81"/>
      <c r="AE369" s="81"/>
      <c r="AF369" s="81"/>
      <c r="AG369" s="81"/>
      <c r="AH369" s="81"/>
      <c r="AI369" s="81"/>
      <c r="AJ369" s="82" t="str">
        <f t="shared" si="43"/>
        <v/>
      </c>
      <c r="AK369" s="82"/>
      <c r="AL369" s="82"/>
      <c r="AM369" s="83" t="str">
        <f t="shared" si="44"/>
        <v/>
      </c>
      <c r="AN369" s="83"/>
      <c r="AO369" s="82" t="str">
        <f t="shared" si="45"/>
        <v/>
      </c>
      <c r="AP369" s="82"/>
      <c r="AQ369" s="82"/>
      <c r="AR369" s="45" t="str">
        <f t="shared" si="46"/>
        <v/>
      </c>
      <c r="AS369" s="45"/>
      <c r="AT369" s="45"/>
      <c r="AU369" s="45"/>
      <c r="AV369" s="84" t="str">
        <f t="shared" si="47"/>
        <v/>
      </c>
      <c r="AW369" s="84"/>
    </row>
    <row r="370" spans="1:49" ht="20.100000000000001" customHeight="1" x14ac:dyDescent="0.45">
      <c r="A370" s="37"/>
      <c r="B370" s="37"/>
      <c r="C370" s="37"/>
      <c r="D370" s="37"/>
      <c r="E370" s="37"/>
      <c r="F370" s="37"/>
      <c r="G370" s="37"/>
      <c r="H370" s="37"/>
      <c r="I370" s="37"/>
      <c r="J370" s="37"/>
      <c r="K370" s="42"/>
      <c r="L370" s="42"/>
      <c r="M370" s="42"/>
      <c r="N370" s="46"/>
      <c r="O370" s="46"/>
      <c r="P370" s="42"/>
      <c r="Q370" s="42"/>
      <c r="R370" s="42"/>
      <c r="S370" s="45" t="str">
        <f t="shared" si="20"/>
        <v/>
      </c>
      <c r="T370" s="45"/>
      <c r="U370" s="45"/>
      <c r="V370" s="45"/>
      <c r="W370" s="47"/>
      <c r="X370" s="47"/>
      <c r="Z370" s="81" t="str">
        <f t="shared" si="42"/>
        <v/>
      </c>
      <c r="AA370" s="81"/>
      <c r="AB370" s="81"/>
      <c r="AC370" s="81"/>
      <c r="AD370" s="81"/>
      <c r="AE370" s="81"/>
      <c r="AF370" s="81"/>
      <c r="AG370" s="81"/>
      <c r="AH370" s="81"/>
      <c r="AI370" s="81"/>
      <c r="AJ370" s="82" t="str">
        <f t="shared" si="43"/>
        <v/>
      </c>
      <c r="AK370" s="82"/>
      <c r="AL370" s="82"/>
      <c r="AM370" s="83" t="str">
        <f t="shared" si="44"/>
        <v/>
      </c>
      <c r="AN370" s="83"/>
      <c r="AO370" s="82" t="str">
        <f t="shared" si="45"/>
        <v/>
      </c>
      <c r="AP370" s="82"/>
      <c r="AQ370" s="82"/>
      <c r="AR370" s="45" t="str">
        <f t="shared" si="46"/>
        <v/>
      </c>
      <c r="AS370" s="45"/>
      <c r="AT370" s="45"/>
      <c r="AU370" s="45"/>
      <c r="AV370" s="84" t="str">
        <f t="shared" si="47"/>
        <v/>
      </c>
      <c r="AW370" s="84"/>
    </row>
    <row r="371" spans="1:49" ht="20.100000000000001" customHeight="1" x14ac:dyDescent="0.45">
      <c r="A371" s="37"/>
      <c r="B371" s="37"/>
      <c r="C371" s="37"/>
      <c r="D371" s="37"/>
      <c r="E371" s="37"/>
      <c r="F371" s="37"/>
      <c r="G371" s="37"/>
      <c r="H371" s="37"/>
      <c r="I371" s="37"/>
      <c r="J371" s="37"/>
      <c r="K371" s="42"/>
      <c r="L371" s="42"/>
      <c r="M371" s="42"/>
      <c r="N371" s="46"/>
      <c r="O371" s="46"/>
      <c r="P371" s="42"/>
      <c r="Q371" s="42"/>
      <c r="R371" s="42"/>
      <c r="S371" s="45" t="str">
        <f t="shared" si="20"/>
        <v/>
      </c>
      <c r="T371" s="45"/>
      <c r="U371" s="45"/>
      <c r="V371" s="45"/>
      <c r="W371" s="47"/>
      <c r="X371" s="47"/>
      <c r="Z371" s="81" t="str">
        <f t="shared" si="42"/>
        <v/>
      </c>
      <c r="AA371" s="81"/>
      <c r="AB371" s="81"/>
      <c r="AC371" s="81"/>
      <c r="AD371" s="81"/>
      <c r="AE371" s="81"/>
      <c r="AF371" s="81"/>
      <c r="AG371" s="81"/>
      <c r="AH371" s="81"/>
      <c r="AI371" s="81"/>
      <c r="AJ371" s="82" t="str">
        <f t="shared" si="43"/>
        <v/>
      </c>
      <c r="AK371" s="82"/>
      <c r="AL371" s="82"/>
      <c r="AM371" s="83" t="str">
        <f t="shared" si="44"/>
        <v/>
      </c>
      <c r="AN371" s="83"/>
      <c r="AO371" s="82" t="str">
        <f t="shared" si="45"/>
        <v/>
      </c>
      <c r="AP371" s="82"/>
      <c r="AQ371" s="82"/>
      <c r="AR371" s="45" t="str">
        <f t="shared" si="46"/>
        <v/>
      </c>
      <c r="AS371" s="45"/>
      <c r="AT371" s="45"/>
      <c r="AU371" s="45"/>
      <c r="AV371" s="84" t="str">
        <f t="shared" si="47"/>
        <v/>
      </c>
      <c r="AW371" s="84"/>
    </row>
    <row r="372" spans="1:49" ht="20.100000000000001" customHeight="1" x14ac:dyDescent="0.45">
      <c r="A372" s="37"/>
      <c r="B372" s="37"/>
      <c r="C372" s="37"/>
      <c r="D372" s="37"/>
      <c r="E372" s="37"/>
      <c r="F372" s="37"/>
      <c r="G372" s="37"/>
      <c r="H372" s="37"/>
      <c r="I372" s="37"/>
      <c r="J372" s="37"/>
      <c r="K372" s="42"/>
      <c r="L372" s="42"/>
      <c r="M372" s="42"/>
      <c r="N372" s="46"/>
      <c r="O372" s="46"/>
      <c r="P372" s="42"/>
      <c r="Q372" s="42"/>
      <c r="R372" s="42"/>
      <c r="S372" s="45" t="str">
        <f t="shared" si="20"/>
        <v/>
      </c>
      <c r="T372" s="45"/>
      <c r="U372" s="45"/>
      <c r="V372" s="45"/>
      <c r="W372" s="47"/>
      <c r="X372" s="47"/>
      <c r="Z372" s="81" t="str">
        <f t="shared" si="42"/>
        <v/>
      </c>
      <c r="AA372" s="81"/>
      <c r="AB372" s="81"/>
      <c r="AC372" s="81"/>
      <c r="AD372" s="81"/>
      <c r="AE372" s="81"/>
      <c r="AF372" s="81"/>
      <c r="AG372" s="81"/>
      <c r="AH372" s="81"/>
      <c r="AI372" s="81"/>
      <c r="AJ372" s="82" t="str">
        <f t="shared" si="43"/>
        <v/>
      </c>
      <c r="AK372" s="82"/>
      <c r="AL372" s="82"/>
      <c r="AM372" s="83" t="str">
        <f t="shared" si="44"/>
        <v/>
      </c>
      <c r="AN372" s="83"/>
      <c r="AO372" s="82" t="str">
        <f t="shared" si="45"/>
        <v/>
      </c>
      <c r="AP372" s="82"/>
      <c r="AQ372" s="82"/>
      <c r="AR372" s="45" t="str">
        <f t="shared" si="46"/>
        <v/>
      </c>
      <c r="AS372" s="45"/>
      <c r="AT372" s="45"/>
      <c r="AU372" s="45"/>
      <c r="AV372" s="84" t="str">
        <f t="shared" si="47"/>
        <v/>
      </c>
      <c r="AW372" s="84"/>
    </row>
    <row r="373" spans="1:49" ht="20.100000000000001" customHeight="1" x14ac:dyDescent="0.45">
      <c r="A373" s="37"/>
      <c r="B373" s="37"/>
      <c r="C373" s="37"/>
      <c r="D373" s="37"/>
      <c r="E373" s="37"/>
      <c r="F373" s="37"/>
      <c r="G373" s="37"/>
      <c r="H373" s="37"/>
      <c r="I373" s="37"/>
      <c r="J373" s="37"/>
      <c r="K373" s="42"/>
      <c r="L373" s="42"/>
      <c r="M373" s="42"/>
      <c r="N373" s="46"/>
      <c r="O373" s="46"/>
      <c r="P373" s="42"/>
      <c r="Q373" s="42"/>
      <c r="R373" s="42"/>
      <c r="S373" s="45" t="str">
        <f t="shared" si="20"/>
        <v/>
      </c>
      <c r="T373" s="45"/>
      <c r="U373" s="45"/>
      <c r="V373" s="45"/>
      <c r="W373" s="47"/>
      <c r="X373" s="47"/>
      <c r="Z373" s="81" t="str">
        <f t="shared" si="42"/>
        <v/>
      </c>
      <c r="AA373" s="81"/>
      <c r="AB373" s="81"/>
      <c r="AC373" s="81"/>
      <c r="AD373" s="81"/>
      <c r="AE373" s="81"/>
      <c r="AF373" s="81"/>
      <c r="AG373" s="81"/>
      <c r="AH373" s="81"/>
      <c r="AI373" s="81"/>
      <c r="AJ373" s="82" t="str">
        <f t="shared" si="43"/>
        <v/>
      </c>
      <c r="AK373" s="82"/>
      <c r="AL373" s="82"/>
      <c r="AM373" s="83" t="str">
        <f t="shared" si="44"/>
        <v/>
      </c>
      <c r="AN373" s="83"/>
      <c r="AO373" s="82" t="str">
        <f t="shared" si="45"/>
        <v/>
      </c>
      <c r="AP373" s="82"/>
      <c r="AQ373" s="82"/>
      <c r="AR373" s="45" t="str">
        <f t="shared" si="46"/>
        <v/>
      </c>
      <c r="AS373" s="45"/>
      <c r="AT373" s="45"/>
      <c r="AU373" s="45"/>
      <c r="AV373" s="84" t="str">
        <f t="shared" si="47"/>
        <v/>
      </c>
      <c r="AW373" s="84"/>
    </row>
    <row r="374" spans="1:49" ht="20.100000000000001" customHeight="1" x14ac:dyDescent="0.45">
      <c r="A374" s="37"/>
      <c r="B374" s="37"/>
      <c r="C374" s="37"/>
      <c r="D374" s="37"/>
      <c r="E374" s="37"/>
      <c r="F374" s="37"/>
      <c r="G374" s="37"/>
      <c r="H374" s="37"/>
      <c r="I374" s="37"/>
      <c r="J374" s="37"/>
      <c r="K374" s="42"/>
      <c r="L374" s="42"/>
      <c r="M374" s="42"/>
      <c r="N374" s="46"/>
      <c r="O374" s="46"/>
      <c r="P374" s="42"/>
      <c r="Q374" s="42"/>
      <c r="R374" s="42"/>
      <c r="S374" s="45" t="str">
        <f t="shared" si="20"/>
        <v/>
      </c>
      <c r="T374" s="45"/>
      <c r="U374" s="45"/>
      <c r="V374" s="45"/>
      <c r="W374" s="47"/>
      <c r="X374" s="47"/>
      <c r="Z374" s="81" t="str">
        <f t="shared" si="42"/>
        <v/>
      </c>
      <c r="AA374" s="81"/>
      <c r="AB374" s="81"/>
      <c r="AC374" s="81"/>
      <c r="AD374" s="81"/>
      <c r="AE374" s="81"/>
      <c r="AF374" s="81"/>
      <c r="AG374" s="81"/>
      <c r="AH374" s="81"/>
      <c r="AI374" s="81"/>
      <c r="AJ374" s="82" t="str">
        <f t="shared" si="43"/>
        <v/>
      </c>
      <c r="AK374" s="82"/>
      <c r="AL374" s="82"/>
      <c r="AM374" s="83" t="str">
        <f t="shared" si="44"/>
        <v/>
      </c>
      <c r="AN374" s="83"/>
      <c r="AO374" s="82" t="str">
        <f t="shared" si="45"/>
        <v/>
      </c>
      <c r="AP374" s="82"/>
      <c r="AQ374" s="82"/>
      <c r="AR374" s="45" t="str">
        <f t="shared" si="46"/>
        <v/>
      </c>
      <c r="AS374" s="45"/>
      <c r="AT374" s="45"/>
      <c r="AU374" s="45"/>
      <c r="AV374" s="84" t="str">
        <f t="shared" si="47"/>
        <v/>
      </c>
      <c r="AW374" s="84"/>
    </row>
    <row r="375" spans="1:49" ht="20.100000000000001" customHeight="1" x14ac:dyDescent="0.45">
      <c r="A375" s="37"/>
      <c r="B375" s="37"/>
      <c r="C375" s="37"/>
      <c r="D375" s="37"/>
      <c r="E375" s="37"/>
      <c r="F375" s="37"/>
      <c r="G375" s="37"/>
      <c r="H375" s="37"/>
      <c r="I375" s="37"/>
      <c r="J375" s="37"/>
      <c r="K375" s="42"/>
      <c r="L375" s="42"/>
      <c r="M375" s="42"/>
      <c r="N375" s="46"/>
      <c r="O375" s="46"/>
      <c r="P375" s="42"/>
      <c r="Q375" s="42"/>
      <c r="R375" s="42"/>
      <c r="S375" s="45" t="str">
        <f t="shared" si="20"/>
        <v/>
      </c>
      <c r="T375" s="45"/>
      <c r="U375" s="45"/>
      <c r="V375" s="45"/>
      <c r="W375" s="47"/>
      <c r="X375" s="47"/>
      <c r="Z375" s="81" t="str">
        <f t="shared" si="42"/>
        <v/>
      </c>
      <c r="AA375" s="81"/>
      <c r="AB375" s="81"/>
      <c r="AC375" s="81"/>
      <c r="AD375" s="81"/>
      <c r="AE375" s="81"/>
      <c r="AF375" s="81"/>
      <c r="AG375" s="81"/>
      <c r="AH375" s="81"/>
      <c r="AI375" s="81"/>
      <c r="AJ375" s="82" t="str">
        <f t="shared" si="43"/>
        <v/>
      </c>
      <c r="AK375" s="82"/>
      <c r="AL375" s="82"/>
      <c r="AM375" s="83" t="str">
        <f t="shared" si="44"/>
        <v/>
      </c>
      <c r="AN375" s="83"/>
      <c r="AO375" s="82" t="str">
        <f t="shared" si="45"/>
        <v/>
      </c>
      <c r="AP375" s="82"/>
      <c r="AQ375" s="82"/>
      <c r="AR375" s="45" t="str">
        <f t="shared" si="46"/>
        <v/>
      </c>
      <c r="AS375" s="45"/>
      <c r="AT375" s="45"/>
      <c r="AU375" s="45"/>
      <c r="AV375" s="84" t="str">
        <f t="shared" si="47"/>
        <v/>
      </c>
      <c r="AW375" s="84"/>
    </row>
    <row r="376" spans="1:49" ht="20.100000000000001" customHeight="1" x14ac:dyDescent="0.45">
      <c r="A376" s="37"/>
      <c r="B376" s="37"/>
      <c r="C376" s="37"/>
      <c r="D376" s="37"/>
      <c r="E376" s="37"/>
      <c r="F376" s="37"/>
      <c r="G376" s="37"/>
      <c r="H376" s="37"/>
      <c r="I376" s="37"/>
      <c r="J376" s="37"/>
      <c r="K376" s="42"/>
      <c r="L376" s="42"/>
      <c r="M376" s="42"/>
      <c r="N376" s="46"/>
      <c r="O376" s="46"/>
      <c r="P376" s="42"/>
      <c r="Q376" s="42"/>
      <c r="R376" s="42"/>
      <c r="S376" s="45" t="str">
        <f t="shared" si="20"/>
        <v/>
      </c>
      <c r="T376" s="45"/>
      <c r="U376" s="45"/>
      <c r="V376" s="45"/>
      <c r="W376" s="47"/>
      <c r="X376" s="47"/>
      <c r="Z376" s="81" t="str">
        <f t="shared" si="42"/>
        <v/>
      </c>
      <c r="AA376" s="81"/>
      <c r="AB376" s="81"/>
      <c r="AC376" s="81"/>
      <c r="AD376" s="81"/>
      <c r="AE376" s="81"/>
      <c r="AF376" s="81"/>
      <c r="AG376" s="81"/>
      <c r="AH376" s="81"/>
      <c r="AI376" s="81"/>
      <c r="AJ376" s="82" t="str">
        <f t="shared" si="43"/>
        <v/>
      </c>
      <c r="AK376" s="82"/>
      <c r="AL376" s="82"/>
      <c r="AM376" s="83" t="str">
        <f t="shared" si="44"/>
        <v/>
      </c>
      <c r="AN376" s="83"/>
      <c r="AO376" s="82" t="str">
        <f t="shared" si="45"/>
        <v/>
      </c>
      <c r="AP376" s="82"/>
      <c r="AQ376" s="82"/>
      <c r="AR376" s="45" t="str">
        <f t="shared" si="46"/>
        <v/>
      </c>
      <c r="AS376" s="45"/>
      <c r="AT376" s="45"/>
      <c r="AU376" s="45"/>
      <c r="AV376" s="84" t="str">
        <f t="shared" si="47"/>
        <v/>
      </c>
      <c r="AW376" s="84"/>
    </row>
    <row r="377" spans="1:49" ht="20.100000000000001" customHeight="1" x14ac:dyDescent="0.45">
      <c r="A377" s="37"/>
      <c r="B377" s="37"/>
      <c r="C377" s="37"/>
      <c r="D377" s="37"/>
      <c r="E377" s="37"/>
      <c r="F377" s="37"/>
      <c r="G377" s="37"/>
      <c r="H377" s="37"/>
      <c r="I377" s="37"/>
      <c r="J377" s="37"/>
      <c r="K377" s="42"/>
      <c r="L377" s="42"/>
      <c r="M377" s="42"/>
      <c r="N377" s="46"/>
      <c r="O377" s="46"/>
      <c r="P377" s="42"/>
      <c r="Q377" s="42"/>
      <c r="R377" s="42"/>
      <c r="S377" s="45" t="str">
        <f t="shared" si="20"/>
        <v/>
      </c>
      <c r="T377" s="45"/>
      <c r="U377" s="45"/>
      <c r="V377" s="45"/>
      <c r="W377" s="47"/>
      <c r="X377" s="47"/>
      <c r="Z377" s="81" t="str">
        <f t="shared" si="42"/>
        <v/>
      </c>
      <c r="AA377" s="81"/>
      <c r="AB377" s="81"/>
      <c r="AC377" s="81"/>
      <c r="AD377" s="81"/>
      <c r="AE377" s="81"/>
      <c r="AF377" s="81"/>
      <c r="AG377" s="81"/>
      <c r="AH377" s="81"/>
      <c r="AI377" s="81"/>
      <c r="AJ377" s="82" t="str">
        <f t="shared" si="43"/>
        <v/>
      </c>
      <c r="AK377" s="82"/>
      <c r="AL377" s="82"/>
      <c r="AM377" s="83" t="str">
        <f t="shared" si="44"/>
        <v/>
      </c>
      <c r="AN377" s="83"/>
      <c r="AO377" s="82" t="str">
        <f t="shared" si="45"/>
        <v/>
      </c>
      <c r="AP377" s="82"/>
      <c r="AQ377" s="82"/>
      <c r="AR377" s="45" t="str">
        <f t="shared" si="46"/>
        <v/>
      </c>
      <c r="AS377" s="45"/>
      <c r="AT377" s="45"/>
      <c r="AU377" s="45"/>
      <c r="AV377" s="84" t="str">
        <f t="shared" si="47"/>
        <v/>
      </c>
      <c r="AW377" s="84"/>
    </row>
    <row r="378" spans="1:49" ht="20.100000000000001" customHeight="1" x14ac:dyDescent="0.45">
      <c r="A378" s="37"/>
      <c r="B378" s="37"/>
      <c r="C378" s="37"/>
      <c r="D378" s="37"/>
      <c r="E378" s="37"/>
      <c r="F378" s="37"/>
      <c r="G378" s="37"/>
      <c r="H378" s="37"/>
      <c r="I378" s="37"/>
      <c r="J378" s="37"/>
      <c r="K378" s="42"/>
      <c r="L378" s="42"/>
      <c r="M378" s="42"/>
      <c r="N378" s="46"/>
      <c r="O378" s="46"/>
      <c r="P378" s="42"/>
      <c r="Q378" s="42"/>
      <c r="R378" s="42"/>
      <c r="S378" s="45" t="str">
        <f t="shared" si="20"/>
        <v/>
      </c>
      <c r="T378" s="45"/>
      <c r="U378" s="45"/>
      <c r="V378" s="45"/>
      <c r="W378" s="47"/>
      <c r="X378" s="47"/>
      <c r="Z378" s="81" t="str">
        <f t="shared" si="42"/>
        <v/>
      </c>
      <c r="AA378" s="81"/>
      <c r="AB378" s="81"/>
      <c r="AC378" s="81"/>
      <c r="AD378" s="81"/>
      <c r="AE378" s="81"/>
      <c r="AF378" s="81"/>
      <c r="AG378" s="81"/>
      <c r="AH378" s="81"/>
      <c r="AI378" s="81"/>
      <c r="AJ378" s="82" t="str">
        <f t="shared" si="43"/>
        <v/>
      </c>
      <c r="AK378" s="82"/>
      <c r="AL378" s="82"/>
      <c r="AM378" s="83" t="str">
        <f t="shared" si="44"/>
        <v/>
      </c>
      <c r="AN378" s="83"/>
      <c r="AO378" s="82" t="str">
        <f t="shared" si="45"/>
        <v/>
      </c>
      <c r="AP378" s="82"/>
      <c r="AQ378" s="82"/>
      <c r="AR378" s="45" t="str">
        <f t="shared" si="46"/>
        <v/>
      </c>
      <c r="AS378" s="45"/>
      <c r="AT378" s="45"/>
      <c r="AU378" s="45"/>
      <c r="AV378" s="84" t="str">
        <f t="shared" si="47"/>
        <v/>
      </c>
      <c r="AW378" s="84"/>
    </row>
    <row r="379" spans="1:49" ht="20.100000000000001" customHeight="1" x14ac:dyDescent="0.45">
      <c r="A379" s="37"/>
      <c r="B379" s="37"/>
      <c r="C379" s="37"/>
      <c r="D379" s="37"/>
      <c r="E379" s="37"/>
      <c r="F379" s="37"/>
      <c r="G379" s="37"/>
      <c r="H379" s="37"/>
      <c r="I379" s="37"/>
      <c r="J379" s="37"/>
      <c r="K379" s="42"/>
      <c r="L379" s="42"/>
      <c r="M379" s="42"/>
      <c r="N379" s="46"/>
      <c r="O379" s="46"/>
      <c r="P379" s="42"/>
      <c r="Q379" s="42"/>
      <c r="R379" s="42"/>
      <c r="S379" s="45" t="str">
        <f t="shared" si="20"/>
        <v/>
      </c>
      <c r="T379" s="45"/>
      <c r="U379" s="45"/>
      <c r="V379" s="45"/>
      <c r="W379" s="47"/>
      <c r="X379" s="47"/>
      <c r="Z379" s="81" t="str">
        <f t="shared" si="42"/>
        <v/>
      </c>
      <c r="AA379" s="81"/>
      <c r="AB379" s="81"/>
      <c r="AC379" s="81"/>
      <c r="AD379" s="81"/>
      <c r="AE379" s="81"/>
      <c r="AF379" s="81"/>
      <c r="AG379" s="81"/>
      <c r="AH379" s="81"/>
      <c r="AI379" s="81"/>
      <c r="AJ379" s="82" t="str">
        <f t="shared" si="43"/>
        <v/>
      </c>
      <c r="AK379" s="82"/>
      <c r="AL379" s="82"/>
      <c r="AM379" s="83" t="str">
        <f t="shared" si="44"/>
        <v/>
      </c>
      <c r="AN379" s="83"/>
      <c r="AO379" s="82" t="str">
        <f t="shared" si="45"/>
        <v/>
      </c>
      <c r="AP379" s="82"/>
      <c r="AQ379" s="82"/>
      <c r="AR379" s="45" t="str">
        <f t="shared" si="46"/>
        <v/>
      </c>
      <c r="AS379" s="45"/>
      <c r="AT379" s="45"/>
      <c r="AU379" s="45"/>
      <c r="AV379" s="84" t="str">
        <f t="shared" si="47"/>
        <v/>
      </c>
      <c r="AW379" s="84"/>
    </row>
    <row r="380" spans="1:49" ht="20.100000000000001" customHeight="1" x14ac:dyDescent="0.45">
      <c r="A380" s="37"/>
      <c r="B380" s="37"/>
      <c r="C380" s="37"/>
      <c r="D380" s="37"/>
      <c r="E380" s="37"/>
      <c r="F380" s="37"/>
      <c r="G380" s="37"/>
      <c r="H380" s="37"/>
      <c r="I380" s="37"/>
      <c r="J380" s="37"/>
      <c r="K380" s="42"/>
      <c r="L380" s="42"/>
      <c r="M380" s="42"/>
      <c r="N380" s="46"/>
      <c r="O380" s="46"/>
      <c r="P380" s="42"/>
      <c r="Q380" s="42"/>
      <c r="R380" s="42"/>
      <c r="S380" s="45" t="str">
        <f t="shared" si="20"/>
        <v/>
      </c>
      <c r="T380" s="45"/>
      <c r="U380" s="45"/>
      <c r="V380" s="45"/>
      <c r="W380" s="47"/>
      <c r="X380" s="47"/>
      <c r="Z380" s="81" t="str">
        <f t="shared" si="42"/>
        <v/>
      </c>
      <c r="AA380" s="81"/>
      <c r="AB380" s="81"/>
      <c r="AC380" s="81"/>
      <c r="AD380" s="81"/>
      <c r="AE380" s="81"/>
      <c r="AF380" s="81"/>
      <c r="AG380" s="81"/>
      <c r="AH380" s="81"/>
      <c r="AI380" s="81"/>
      <c r="AJ380" s="82" t="str">
        <f t="shared" si="43"/>
        <v/>
      </c>
      <c r="AK380" s="82"/>
      <c r="AL380" s="82"/>
      <c r="AM380" s="83" t="str">
        <f t="shared" si="44"/>
        <v/>
      </c>
      <c r="AN380" s="83"/>
      <c r="AO380" s="82" t="str">
        <f t="shared" si="45"/>
        <v/>
      </c>
      <c r="AP380" s="82"/>
      <c r="AQ380" s="82"/>
      <c r="AR380" s="45" t="str">
        <f t="shared" si="46"/>
        <v/>
      </c>
      <c r="AS380" s="45"/>
      <c r="AT380" s="45"/>
      <c r="AU380" s="45"/>
      <c r="AV380" s="84" t="str">
        <f t="shared" si="47"/>
        <v/>
      </c>
      <c r="AW380" s="84"/>
    </row>
    <row r="381" spans="1:49" ht="20.100000000000001" customHeight="1" x14ac:dyDescent="0.45">
      <c r="A381" s="37"/>
      <c r="B381" s="37"/>
      <c r="C381" s="37"/>
      <c r="D381" s="37"/>
      <c r="E381" s="37"/>
      <c r="F381" s="37"/>
      <c r="G381" s="37"/>
      <c r="H381" s="37"/>
      <c r="I381" s="37"/>
      <c r="J381" s="37"/>
      <c r="K381" s="42"/>
      <c r="L381" s="42"/>
      <c r="M381" s="42"/>
      <c r="N381" s="46"/>
      <c r="O381" s="46"/>
      <c r="P381" s="42"/>
      <c r="Q381" s="42"/>
      <c r="R381" s="42"/>
      <c r="S381" s="45" t="str">
        <f t="shared" si="20"/>
        <v/>
      </c>
      <c r="T381" s="45"/>
      <c r="U381" s="45"/>
      <c r="V381" s="45"/>
      <c r="W381" s="47"/>
      <c r="X381" s="47"/>
      <c r="Z381" s="81" t="str">
        <f t="shared" si="42"/>
        <v/>
      </c>
      <c r="AA381" s="81"/>
      <c r="AB381" s="81"/>
      <c r="AC381" s="81"/>
      <c r="AD381" s="81"/>
      <c r="AE381" s="81"/>
      <c r="AF381" s="81"/>
      <c r="AG381" s="81"/>
      <c r="AH381" s="81"/>
      <c r="AI381" s="81"/>
      <c r="AJ381" s="82" t="str">
        <f t="shared" si="43"/>
        <v/>
      </c>
      <c r="AK381" s="82"/>
      <c r="AL381" s="82"/>
      <c r="AM381" s="83" t="str">
        <f t="shared" si="44"/>
        <v/>
      </c>
      <c r="AN381" s="83"/>
      <c r="AO381" s="82" t="str">
        <f t="shared" si="45"/>
        <v/>
      </c>
      <c r="AP381" s="82"/>
      <c r="AQ381" s="82"/>
      <c r="AR381" s="45" t="str">
        <f t="shared" si="46"/>
        <v/>
      </c>
      <c r="AS381" s="45"/>
      <c r="AT381" s="45"/>
      <c r="AU381" s="45"/>
      <c r="AV381" s="84" t="str">
        <f t="shared" si="47"/>
        <v/>
      </c>
      <c r="AW381" s="84"/>
    </row>
    <row r="382" spans="1:49" ht="20.100000000000001" customHeight="1" x14ac:dyDescent="0.45">
      <c r="A382" s="37"/>
      <c r="B382" s="37"/>
      <c r="C382" s="37"/>
      <c r="D382" s="37"/>
      <c r="E382" s="37"/>
      <c r="F382" s="37"/>
      <c r="G382" s="37"/>
      <c r="H382" s="37"/>
      <c r="I382" s="37"/>
      <c r="J382" s="37"/>
      <c r="K382" s="42"/>
      <c r="L382" s="42"/>
      <c r="M382" s="42"/>
      <c r="N382" s="46"/>
      <c r="O382" s="46"/>
      <c r="P382" s="42"/>
      <c r="Q382" s="42"/>
      <c r="R382" s="42"/>
      <c r="S382" s="45" t="str">
        <f t="shared" si="20"/>
        <v/>
      </c>
      <c r="T382" s="45"/>
      <c r="U382" s="45"/>
      <c r="V382" s="45"/>
      <c r="W382" s="47"/>
      <c r="X382" s="47"/>
      <c r="Z382" s="81" t="str">
        <f t="shared" si="42"/>
        <v/>
      </c>
      <c r="AA382" s="81"/>
      <c r="AB382" s="81"/>
      <c r="AC382" s="81"/>
      <c r="AD382" s="81"/>
      <c r="AE382" s="81"/>
      <c r="AF382" s="81"/>
      <c r="AG382" s="81"/>
      <c r="AH382" s="81"/>
      <c r="AI382" s="81"/>
      <c r="AJ382" s="82" t="str">
        <f t="shared" si="43"/>
        <v/>
      </c>
      <c r="AK382" s="82"/>
      <c r="AL382" s="82"/>
      <c r="AM382" s="83" t="str">
        <f t="shared" si="44"/>
        <v/>
      </c>
      <c r="AN382" s="83"/>
      <c r="AO382" s="82" t="str">
        <f t="shared" si="45"/>
        <v/>
      </c>
      <c r="AP382" s="82"/>
      <c r="AQ382" s="82"/>
      <c r="AR382" s="45" t="str">
        <f t="shared" si="46"/>
        <v/>
      </c>
      <c r="AS382" s="45"/>
      <c r="AT382" s="45"/>
      <c r="AU382" s="45"/>
      <c r="AV382" s="84" t="str">
        <f t="shared" si="47"/>
        <v/>
      </c>
      <c r="AW382" s="84"/>
    </row>
    <row r="383" spans="1:49" ht="20.100000000000001" customHeight="1" x14ac:dyDescent="0.45">
      <c r="A383" s="37"/>
      <c r="B383" s="37"/>
      <c r="C383" s="37"/>
      <c r="D383" s="37"/>
      <c r="E383" s="37"/>
      <c r="F383" s="37"/>
      <c r="G383" s="37"/>
      <c r="H383" s="37"/>
      <c r="I383" s="37"/>
      <c r="J383" s="37"/>
      <c r="K383" s="42"/>
      <c r="L383" s="42"/>
      <c r="M383" s="42"/>
      <c r="N383" s="46"/>
      <c r="O383" s="46"/>
      <c r="P383" s="42"/>
      <c r="Q383" s="42"/>
      <c r="R383" s="42"/>
      <c r="S383" s="45" t="str">
        <f t="shared" si="20"/>
        <v/>
      </c>
      <c r="T383" s="45"/>
      <c r="U383" s="45"/>
      <c r="V383" s="45"/>
      <c r="W383" s="47"/>
      <c r="X383" s="47"/>
      <c r="Z383" s="81" t="str">
        <f t="shared" si="42"/>
        <v/>
      </c>
      <c r="AA383" s="81"/>
      <c r="AB383" s="81"/>
      <c r="AC383" s="81"/>
      <c r="AD383" s="81"/>
      <c r="AE383" s="81"/>
      <c r="AF383" s="81"/>
      <c r="AG383" s="81"/>
      <c r="AH383" s="81"/>
      <c r="AI383" s="81"/>
      <c r="AJ383" s="82" t="str">
        <f t="shared" si="43"/>
        <v/>
      </c>
      <c r="AK383" s="82"/>
      <c r="AL383" s="82"/>
      <c r="AM383" s="83" t="str">
        <f t="shared" si="44"/>
        <v/>
      </c>
      <c r="AN383" s="83"/>
      <c r="AO383" s="82" t="str">
        <f t="shared" si="45"/>
        <v/>
      </c>
      <c r="AP383" s="82"/>
      <c r="AQ383" s="82"/>
      <c r="AR383" s="45" t="str">
        <f t="shared" si="46"/>
        <v/>
      </c>
      <c r="AS383" s="45"/>
      <c r="AT383" s="45"/>
      <c r="AU383" s="45"/>
      <c r="AV383" s="84" t="str">
        <f t="shared" si="47"/>
        <v/>
      </c>
      <c r="AW383" s="84"/>
    </row>
    <row r="384" spans="1:49" ht="20.100000000000001" customHeight="1" x14ac:dyDescent="0.45">
      <c r="A384" s="37"/>
      <c r="B384" s="37"/>
      <c r="C384" s="37"/>
      <c r="D384" s="37"/>
      <c r="E384" s="37"/>
      <c r="F384" s="37"/>
      <c r="G384" s="37"/>
      <c r="H384" s="37"/>
      <c r="I384" s="37"/>
      <c r="J384" s="37"/>
      <c r="K384" s="42"/>
      <c r="L384" s="42"/>
      <c r="M384" s="42"/>
      <c r="N384" s="46"/>
      <c r="O384" s="46"/>
      <c r="P384" s="42"/>
      <c r="Q384" s="42"/>
      <c r="R384" s="42"/>
      <c r="S384" s="45" t="str">
        <f t="shared" si="20"/>
        <v/>
      </c>
      <c r="T384" s="45"/>
      <c r="U384" s="45"/>
      <c r="V384" s="45"/>
      <c r="W384" s="47"/>
      <c r="X384" s="47"/>
      <c r="Z384" s="81" t="str">
        <f t="shared" si="42"/>
        <v/>
      </c>
      <c r="AA384" s="81"/>
      <c r="AB384" s="81"/>
      <c r="AC384" s="81"/>
      <c r="AD384" s="81"/>
      <c r="AE384" s="81"/>
      <c r="AF384" s="81"/>
      <c r="AG384" s="81"/>
      <c r="AH384" s="81"/>
      <c r="AI384" s="81"/>
      <c r="AJ384" s="82" t="str">
        <f t="shared" si="43"/>
        <v/>
      </c>
      <c r="AK384" s="82"/>
      <c r="AL384" s="82"/>
      <c r="AM384" s="83" t="str">
        <f t="shared" si="44"/>
        <v/>
      </c>
      <c r="AN384" s="83"/>
      <c r="AO384" s="82" t="str">
        <f t="shared" si="45"/>
        <v/>
      </c>
      <c r="AP384" s="82"/>
      <c r="AQ384" s="82"/>
      <c r="AR384" s="45" t="str">
        <f t="shared" si="46"/>
        <v/>
      </c>
      <c r="AS384" s="45"/>
      <c r="AT384" s="45"/>
      <c r="AU384" s="45"/>
      <c r="AV384" s="84" t="str">
        <f t="shared" si="47"/>
        <v/>
      </c>
      <c r="AW384" s="84"/>
    </row>
  </sheetData>
  <sheetProtection algorithmName="SHA-512" hashValue="1N14WV1tkJevfIxzyQVoi0AzzpQrBY05ZVYFfkMvtoE9/le4FiXwHdK1BTSf/vEue6FUx4lAQL6R5yR5nEMwtw==" saltValue="Ce8h+LBb2sQUH6j9F8VuIg==" spinCount="100000" sheet="1" objects="1" scenarios="1"/>
  <mergeCells count="4586">
    <mergeCell ref="Z43:AI43"/>
    <mergeCell ref="AJ43:AL43"/>
    <mergeCell ref="AM43:AN43"/>
    <mergeCell ref="AO43:AQ43"/>
    <mergeCell ref="A43:J43"/>
    <mergeCell ref="K43:M43"/>
    <mergeCell ref="N43:O43"/>
    <mergeCell ref="P43:R43"/>
    <mergeCell ref="A1:X1"/>
    <mergeCell ref="Z1:AW1"/>
    <mergeCell ref="AM3:AN3"/>
    <mergeCell ref="AO3:AQ3"/>
    <mergeCell ref="AR3:AU3"/>
    <mergeCell ref="AV3:AW3"/>
    <mergeCell ref="A4:J4"/>
    <mergeCell ref="K4:M4"/>
    <mergeCell ref="N4:O4"/>
    <mergeCell ref="P4:R4"/>
    <mergeCell ref="S4:V4"/>
    <mergeCell ref="W4:X4"/>
    <mergeCell ref="A3:J3"/>
    <mergeCell ref="K3:M3"/>
    <mergeCell ref="N3:O3"/>
    <mergeCell ref="P3:R3"/>
    <mergeCell ref="S3:V3"/>
    <mergeCell ref="W3:X3"/>
    <mergeCell ref="Z3:AI3"/>
    <mergeCell ref="AJ3:AL3"/>
    <mergeCell ref="Z5:AI5"/>
    <mergeCell ref="AJ5:AL5"/>
    <mergeCell ref="AM5:AN5"/>
    <mergeCell ref="AO5:AQ5"/>
    <mergeCell ref="AR5:AU5"/>
    <mergeCell ref="AV5:AW5"/>
    <mergeCell ref="A5:J5"/>
    <mergeCell ref="K5:M5"/>
    <mergeCell ref="N5:O5"/>
    <mergeCell ref="P5:R5"/>
    <mergeCell ref="S5:V5"/>
    <mergeCell ref="W5:X5"/>
    <mergeCell ref="Z4:AI4"/>
    <mergeCell ref="AJ4:AL4"/>
    <mergeCell ref="AM4:AN4"/>
    <mergeCell ref="AO4:AQ4"/>
    <mergeCell ref="AR4:AU4"/>
    <mergeCell ref="AV4:AW4"/>
    <mergeCell ref="Z8:AI8"/>
    <mergeCell ref="AJ8:AL8"/>
    <mergeCell ref="AM8:AN8"/>
    <mergeCell ref="AO8:AQ8"/>
    <mergeCell ref="AR8:AU8"/>
    <mergeCell ref="AV8:AW8"/>
    <mergeCell ref="Z6:AI6"/>
    <mergeCell ref="AJ6:AL6"/>
    <mergeCell ref="AM6:AN6"/>
    <mergeCell ref="AO6:AQ6"/>
    <mergeCell ref="AR6:AU6"/>
    <mergeCell ref="AV6:AW6"/>
    <mergeCell ref="A6:J6"/>
    <mergeCell ref="K6:M6"/>
    <mergeCell ref="N6:O6"/>
    <mergeCell ref="P6:R6"/>
    <mergeCell ref="S6:V6"/>
    <mergeCell ref="W6:X6"/>
    <mergeCell ref="Z11:AI11"/>
    <mergeCell ref="AJ11:AL11"/>
    <mergeCell ref="AM11:AN11"/>
    <mergeCell ref="AO11:AQ11"/>
    <mergeCell ref="AR11:AU11"/>
    <mergeCell ref="AV11:AW11"/>
    <mergeCell ref="Z10:AI10"/>
    <mergeCell ref="AJ10:AL10"/>
    <mergeCell ref="AM10:AN10"/>
    <mergeCell ref="AO10:AQ10"/>
    <mergeCell ref="AR10:AU10"/>
    <mergeCell ref="AV10:AW10"/>
    <mergeCell ref="Z9:AI9"/>
    <mergeCell ref="AJ9:AL9"/>
    <mergeCell ref="AM9:AN9"/>
    <mergeCell ref="AO9:AQ9"/>
    <mergeCell ref="AR9:AU9"/>
    <mergeCell ref="AV9:AW9"/>
    <mergeCell ref="Z14:AI14"/>
    <mergeCell ref="AJ14:AL14"/>
    <mergeCell ref="AM14:AN14"/>
    <mergeCell ref="AO14:AQ14"/>
    <mergeCell ref="AR14:AU14"/>
    <mergeCell ref="AV14:AW14"/>
    <mergeCell ref="Z13:AI13"/>
    <mergeCell ref="AJ13:AL13"/>
    <mergeCell ref="AM13:AN13"/>
    <mergeCell ref="AO13:AQ13"/>
    <mergeCell ref="AR13:AU13"/>
    <mergeCell ref="AV13:AW13"/>
    <mergeCell ref="Z12:AI12"/>
    <mergeCell ref="AJ12:AL12"/>
    <mergeCell ref="AM12:AN12"/>
    <mergeCell ref="AO12:AQ12"/>
    <mergeCell ref="AR12:AU12"/>
    <mergeCell ref="AV12:AW12"/>
    <mergeCell ref="Z17:AI17"/>
    <mergeCell ref="AJ17:AL17"/>
    <mergeCell ref="AM17:AN17"/>
    <mergeCell ref="AO17:AQ17"/>
    <mergeCell ref="AR17:AU17"/>
    <mergeCell ref="AV17:AW17"/>
    <mergeCell ref="Z16:AI16"/>
    <mergeCell ref="AJ16:AL16"/>
    <mergeCell ref="AM16:AN16"/>
    <mergeCell ref="AO16:AQ16"/>
    <mergeCell ref="AR16:AU16"/>
    <mergeCell ref="AV16:AW16"/>
    <mergeCell ref="Z15:AI15"/>
    <mergeCell ref="AJ15:AL15"/>
    <mergeCell ref="AM15:AN15"/>
    <mergeCell ref="AO15:AQ15"/>
    <mergeCell ref="AR15:AU15"/>
    <mergeCell ref="AV15:AW15"/>
    <mergeCell ref="Z20:AI20"/>
    <mergeCell ref="AJ20:AL20"/>
    <mergeCell ref="AM20:AN20"/>
    <mergeCell ref="AO20:AQ20"/>
    <mergeCell ref="AR20:AU20"/>
    <mergeCell ref="AV20:AW20"/>
    <mergeCell ref="Z19:AI19"/>
    <mergeCell ref="AJ19:AL19"/>
    <mergeCell ref="AM19:AN19"/>
    <mergeCell ref="AO19:AQ19"/>
    <mergeCell ref="AR19:AU19"/>
    <mergeCell ref="AV19:AW19"/>
    <mergeCell ref="Z18:AI18"/>
    <mergeCell ref="AJ18:AL18"/>
    <mergeCell ref="AM18:AN18"/>
    <mergeCell ref="AO18:AQ18"/>
    <mergeCell ref="AR18:AU18"/>
    <mergeCell ref="AV18:AW18"/>
    <mergeCell ref="Z23:AI23"/>
    <mergeCell ref="AJ23:AL23"/>
    <mergeCell ref="AM23:AN23"/>
    <mergeCell ref="AO23:AQ23"/>
    <mergeCell ref="AR23:AU23"/>
    <mergeCell ref="AV23:AW23"/>
    <mergeCell ref="Z22:AI22"/>
    <mergeCell ref="AJ22:AL22"/>
    <mergeCell ref="AM22:AN22"/>
    <mergeCell ref="AO22:AQ22"/>
    <mergeCell ref="AR22:AU22"/>
    <mergeCell ref="AV22:AW22"/>
    <mergeCell ref="Z21:AI21"/>
    <mergeCell ref="AJ21:AL21"/>
    <mergeCell ref="AM21:AN21"/>
    <mergeCell ref="AO21:AQ21"/>
    <mergeCell ref="AR21:AU21"/>
    <mergeCell ref="AV21:AW21"/>
    <mergeCell ref="Z26:AI26"/>
    <mergeCell ref="AJ26:AL26"/>
    <mergeCell ref="AM26:AN26"/>
    <mergeCell ref="AO26:AQ26"/>
    <mergeCell ref="AR26:AU26"/>
    <mergeCell ref="AV26:AW26"/>
    <mergeCell ref="Z25:AI25"/>
    <mergeCell ref="AJ25:AL25"/>
    <mergeCell ref="AM25:AN25"/>
    <mergeCell ref="AO25:AQ25"/>
    <mergeCell ref="AR25:AU25"/>
    <mergeCell ref="AV25:AW25"/>
    <mergeCell ref="Z24:AI24"/>
    <mergeCell ref="AJ24:AL24"/>
    <mergeCell ref="AM24:AN24"/>
    <mergeCell ref="AO24:AQ24"/>
    <mergeCell ref="AR24:AU24"/>
    <mergeCell ref="AV24:AW24"/>
    <mergeCell ref="AV30:AW30"/>
    <mergeCell ref="Z29:AI29"/>
    <mergeCell ref="AJ29:AL29"/>
    <mergeCell ref="AM29:AN29"/>
    <mergeCell ref="AO29:AQ29"/>
    <mergeCell ref="AR29:AU29"/>
    <mergeCell ref="AV29:AW29"/>
    <mergeCell ref="Z28:AI28"/>
    <mergeCell ref="AJ28:AL28"/>
    <mergeCell ref="AM28:AN28"/>
    <mergeCell ref="AO28:AQ28"/>
    <mergeCell ref="AR28:AU28"/>
    <mergeCell ref="AV28:AW28"/>
    <mergeCell ref="Z27:AI27"/>
    <mergeCell ref="AJ27:AL27"/>
    <mergeCell ref="AM27:AN27"/>
    <mergeCell ref="AO27:AQ27"/>
    <mergeCell ref="AR27:AU27"/>
    <mergeCell ref="AV27:AW27"/>
    <mergeCell ref="AV34:AW34"/>
    <mergeCell ref="Z33:AI33"/>
    <mergeCell ref="AJ33:AL33"/>
    <mergeCell ref="AM33:AN33"/>
    <mergeCell ref="AO33:AQ33"/>
    <mergeCell ref="AR33:AU33"/>
    <mergeCell ref="AV33:AW33"/>
    <mergeCell ref="Z32:AI32"/>
    <mergeCell ref="AJ32:AL32"/>
    <mergeCell ref="AM32:AN32"/>
    <mergeCell ref="AO32:AQ32"/>
    <mergeCell ref="AR32:AU32"/>
    <mergeCell ref="AV32:AW32"/>
    <mergeCell ref="Z31:AI31"/>
    <mergeCell ref="AJ31:AL31"/>
    <mergeCell ref="AM31:AN31"/>
    <mergeCell ref="AO31:AQ31"/>
    <mergeCell ref="AR31:AU31"/>
    <mergeCell ref="AV31:AW31"/>
    <mergeCell ref="AV38:AW38"/>
    <mergeCell ref="Z37:AI37"/>
    <mergeCell ref="AJ37:AL37"/>
    <mergeCell ref="AM37:AN37"/>
    <mergeCell ref="AO37:AQ37"/>
    <mergeCell ref="AR37:AU37"/>
    <mergeCell ref="AV37:AW37"/>
    <mergeCell ref="Z36:AI36"/>
    <mergeCell ref="AJ36:AL36"/>
    <mergeCell ref="AM36:AN36"/>
    <mergeCell ref="AO36:AQ36"/>
    <mergeCell ref="AR36:AU36"/>
    <mergeCell ref="AV36:AW36"/>
    <mergeCell ref="Z35:AI35"/>
    <mergeCell ref="AJ35:AL35"/>
    <mergeCell ref="AM35:AN35"/>
    <mergeCell ref="AO35:AQ35"/>
    <mergeCell ref="AR35:AU35"/>
    <mergeCell ref="AV35:AW35"/>
    <mergeCell ref="AV42:AW42"/>
    <mergeCell ref="Z41:AI41"/>
    <mergeCell ref="AJ41:AL41"/>
    <mergeCell ref="AM41:AN41"/>
    <mergeCell ref="AO41:AQ41"/>
    <mergeCell ref="AR41:AU41"/>
    <mergeCell ref="AV41:AW41"/>
    <mergeCell ref="Z40:AI40"/>
    <mergeCell ref="AJ40:AL40"/>
    <mergeCell ref="AM40:AN40"/>
    <mergeCell ref="AO40:AQ40"/>
    <mergeCell ref="AR40:AU40"/>
    <mergeCell ref="AV40:AW40"/>
    <mergeCell ref="Z39:AI39"/>
    <mergeCell ref="AJ39:AL39"/>
    <mergeCell ref="AM39:AN39"/>
    <mergeCell ref="AO39:AQ39"/>
    <mergeCell ref="AR39:AU39"/>
    <mergeCell ref="AV39:AW39"/>
    <mergeCell ref="A9:J9"/>
    <mergeCell ref="K9:M9"/>
    <mergeCell ref="N9:O9"/>
    <mergeCell ref="P9:R9"/>
    <mergeCell ref="S9:V9"/>
    <mergeCell ref="W9:X9"/>
    <mergeCell ref="A8:J8"/>
    <mergeCell ref="K8:M8"/>
    <mergeCell ref="N8:O8"/>
    <mergeCell ref="P8:R8"/>
    <mergeCell ref="S8:V8"/>
    <mergeCell ref="W8:X8"/>
    <mergeCell ref="Z42:AI42"/>
    <mergeCell ref="AJ42:AL42"/>
    <mergeCell ref="AM42:AN42"/>
    <mergeCell ref="AO42:AQ42"/>
    <mergeCell ref="AR42:AU42"/>
    <mergeCell ref="Z38:AI38"/>
    <mergeCell ref="AJ38:AL38"/>
    <mergeCell ref="AM38:AN38"/>
    <mergeCell ref="AO38:AQ38"/>
    <mergeCell ref="AR38:AU38"/>
    <mergeCell ref="Z34:AI34"/>
    <mergeCell ref="AJ34:AL34"/>
    <mergeCell ref="AM34:AN34"/>
    <mergeCell ref="AO34:AQ34"/>
    <mergeCell ref="AR34:AU34"/>
    <mergeCell ref="Z30:AI30"/>
    <mergeCell ref="AJ30:AL30"/>
    <mergeCell ref="AM30:AN30"/>
    <mergeCell ref="AO30:AQ30"/>
    <mergeCell ref="AR30:AU30"/>
    <mergeCell ref="A12:J12"/>
    <mergeCell ref="K12:M12"/>
    <mergeCell ref="N12:O12"/>
    <mergeCell ref="P12:R12"/>
    <mergeCell ref="S12:V12"/>
    <mergeCell ref="W12:X12"/>
    <mergeCell ref="A11:J11"/>
    <mergeCell ref="K11:M11"/>
    <mergeCell ref="N11:O11"/>
    <mergeCell ref="P11:R11"/>
    <mergeCell ref="S11:V11"/>
    <mergeCell ref="W11:X11"/>
    <mergeCell ref="A10:J10"/>
    <mergeCell ref="K10:M10"/>
    <mergeCell ref="N10:O10"/>
    <mergeCell ref="P10:R10"/>
    <mergeCell ref="S10:V10"/>
    <mergeCell ref="W10:X10"/>
    <mergeCell ref="A15:J15"/>
    <mergeCell ref="K15:M15"/>
    <mergeCell ref="N15:O15"/>
    <mergeCell ref="P15:R15"/>
    <mergeCell ref="S15:V15"/>
    <mergeCell ref="W15:X15"/>
    <mergeCell ref="A14:J14"/>
    <mergeCell ref="K14:M14"/>
    <mergeCell ref="N14:O14"/>
    <mergeCell ref="P14:R14"/>
    <mergeCell ref="S14:V14"/>
    <mergeCell ref="W14:X14"/>
    <mergeCell ref="A13:J13"/>
    <mergeCell ref="K13:M13"/>
    <mergeCell ref="N13:O13"/>
    <mergeCell ref="P13:R13"/>
    <mergeCell ref="S13:V13"/>
    <mergeCell ref="W13:X13"/>
    <mergeCell ref="A18:J18"/>
    <mergeCell ref="K18:M18"/>
    <mergeCell ref="N18:O18"/>
    <mergeCell ref="P18:R18"/>
    <mergeCell ref="S18:V18"/>
    <mergeCell ref="W18:X18"/>
    <mergeCell ref="A17:J17"/>
    <mergeCell ref="K17:M17"/>
    <mergeCell ref="N17:O17"/>
    <mergeCell ref="P17:R17"/>
    <mergeCell ref="S17:V17"/>
    <mergeCell ref="W17:X17"/>
    <mergeCell ref="A16:J16"/>
    <mergeCell ref="K16:M16"/>
    <mergeCell ref="N16:O16"/>
    <mergeCell ref="P16:R16"/>
    <mergeCell ref="S16:V16"/>
    <mergeCell ref="W16:X16"/>
    <mergeCell ref="A21:J21"/>
    <mergeCell ref="K21:M21"/>
    <mergeCell ref="N21:O21"/>
    <mergeCell ref="P21:R21"/>
    <mergeCell ref="S21:V21"/>
    <mergeCell ref="W21:X21"/>
    <mergeCell ref="A20:J20"/>
    <mergeCell ref="K20:M20"/>
    <mergeCell ref="N20:O20"/>
    <mergeCell ref="P20:R20"/>
    <mergeCell ref="S20:V20"/>
    <mergeCell ref="W20:X20"/>
    <mergeCell ref="A19:J19"/>
    <mergeCell ref="K19:M19"/>
    <mergeCell ref="N19:O19"/>
    <mergeCell ref="P19:R19"/>
    <mergeCell ref="S19:V19"/>
    <mergeCell ref="W19:X19"/>
    <mergeCell ref="A24:J24"/>
    <mergeCell ref="K24:M24"/>
    <mergeCell ref="N24:O24"/>
    <mergeCell ref="P24:R24"/>
    <mergeCell ref="S24:V24"/>
    <mergeCell ref="W24:X24"/>
    <mergeCell ref="A23:J23"/>
    <mergeCell ref="K23:M23"/>
    <mergeCell ref="N23:O23"/>
    <mergeCell ref="P23:R23"/>
    <mergeCell ref="S23:V23"/>
    <mergeCell ref="W23:X23"/>
    <mergeCell ref="A22:J22"/>
    <mergeCell ref="K22:M22"/>
    <mergeCell ref="N22:O22"/>
    <mergeCell ref="P22:R22"/>
    <mergeCell ref="S22:V22"/>
    <mergeCell ref="W22:X22"/>
    <mergeCell ref="A27:J27"/>
    <mergeCell ref="K27:M27"/>
    <mergeCell ref="N27:O27"/>
    <mergeCell ref="P27:R27"/>
    <mergeCell ref="S27:V27"/>
    <mergeCell ref="W27:X27"/>
    <mergeCell ref="A26:J26"/>
    <mergeCell ref="K26:M26"/>
    <mergeCell ref="N26:O26"/>
    <mergeCell ref="P26:R26"/>
    <mergeCell ref="S26:V26"/>
    <mergeCell ref="W26:X26"/>
    <mergeCell ref="A25:J25"/>
    <mergeCell ref="K25:M25"/>
    <mergeCell ref="N25:O25"/>
    <mergeCell ref="P25:R25"/>
    <mergeCell ref="S25:V25"/>
    <mergeCell ref="W25:X25"/>
    <mergeCell ref="A30:J30"/>
    <mergeCell ref="K30:M30"/>
    <mergeCell ref="N30:O30"/>
    <mergeCell ref="P30:R30"/>
    <mergeCell ref="S30:V30"/>
    <mergeCell ref="W30:X30"/>
    <mergeCell ref="A29:J29"/>
    <mergeCell ref="K29:M29"/>
    <mergeCell ref="N29:O29"/>
    <mergeCell ref="P29:R29"/>
    <mergeCell ref="S29:V29"/>
    <mergeCell ref="W29:X29"/>
    <mergeCell ref="A28:J28"/>
    <mergeCell ref="K28:M28"/>
    <mergeCell ref="N28:O28"/>
    <mergeCell ref="P28:R28"/>
    <mergeCell ref="S28:V28"/>
    <mergeCell ref="W28:X28"/>
    <mergeCell ref="A33:J33"/>
    <mergeCell ref="K33:M33"/>
    <mergeCell ref="N33:O33"/>
    <mergeCell ref="P33:R33"/>
    <mergeCell ref="S33:V33"/>
    <mergeCell ref="W33:X33"/>
    <mergeCell ref="A32:J32"/>
    <mergeCell ref="K32:M32"/>
    <mergeCell ref="N32:O32"/>
    <mergeCell ref="P32:R32"/>
    <mergeCell ref="S32:V32"/>
    <mergeCell ref="W32:X32"/>
    <mergeCell ref="A31:J31"/>
    <mergeCell ref="K31:M31"/>
    <mergeCell ref="N31:O31"/>
    <mergeCell ref="P31:R31"/>
    <mergeCell ref="S31:V31"/>
    <mergeCell ref="W31:X31"/>
    <mergeCell ref="A36:J36"/>
    <mergeCell ref="K36:M36"/>
    <mergeCell ref="N36:O36"/>
    <mergeCell ref="P36:R36"/>
    <mergeCell ref="S36:V36"/>
    <mergeCell ref="W36:X36"/>
    <mergeCell ref="A35:J35"/>
    <mergeCell ref="K35:M35"/>
    <mergeCell ref="N35:O35"/>
    <mergeCell ref="P35:R35"/>
    <mergeCell ref="S35:V35"/>
    <mergeCell ref="W35:X35"/>
    <mergeCell ref="A34:J34"/>
    <mergeCell ref="K34:M34"/>
    <mergeCell ref="N34:O34"/>
    <mergeCell ref="P34:R34"/>
    <mergeCell ref="S34:V34"/>
    <mergeCell ref="W34:X34"/>
    <mergeCell ref="A39:J39"/>
    <mergeCell ref="K39:M39"/>
    <mergeCell ref="N39:O39"/>
    <mergeCell ref="P39:R39"/>
    <mergeCell ref="S39:V39"/>
    <mergeCell ref="W39:X39"/>
    <mergeCell ref="A38:J38"/>
    <mergeCell ref="K38:M38"/>
    <mergeCell ref="N38:O38"/>
    <mergeCell ref="P38:R38"/>
    <mergeCell ref="S38:V38"/>
    <mergeCell ref="W38:X38"/>
    <mergeCell ref="A37:J37"/>
    <mergeCell ref="K37:M37"/>
    <mergeCell ref="N37:O37"/>
    <mergeCell ref="P37:R37"/>
    <mergeCell ref="S37:V37"/>
    <mergeCell ref="W37:X37"/>
    <mergeCell ref="A42:J42"/>
    <mergeCell ref="K42:M42"/>
    <mergeCell ref="N42:O42"/>
    <mergeCell ref="P42:R42"/>
    <mergeCell ref="S42:V42"/>
    <mergeCell ref="W42:X42"/>
    <mergeCell ref="A41:J41"/>
    <mergeCell ref="K41:M41"/>
    <mergeCell ref="N41:O41"/>
    <mergeCell ref="P41:R41"/>
    <mergeCell ref="S41:V41"/>
    <mergeCell ref="W41:X41"/>
    <mergeCell ref="A40:J40"/>
    <mergeCell ref="K40:M40"/>
    <mergeCell ref="N40:O40"/>
    <mergeCell ref="P40:R40"/>
    <mergeCell ref="S40:V40"/>
    <mergeCell ref="W40:X40"/>
    <mergeCell ref="A47:J47"/>
    <mergeCell ref="K47:M47"/>
    <mergeCell ref="N47:O47"/>
    <mergeCell ref="P47:R47"/>
    <mergeCell ref="S47:V47"/>
    <mergeCell ref="W47:X47"/>
    <mergeCell ref="S45:V45"/>
    <mergeCell ref="W45:X45"/>
    <mergeCell ref="A46:J46"/>
    <mergeCell ref="K46:M46"/>
    <mergeCell ref="N46:O46"/>
    <mergeCell ref="P46:R46"/>
    <mergeCell ref="S46:V46"/>
    <mergeCell ref="W46:X46"/>
    <mergeCell ref="S43:V43"/>
    <mergeCell ref="W43:X43"/>
    <mergeCell ref="A44:J44"/>
    <mergeCell ref="K44:M44"/>
    <mergeCell ref="N44:O44"/>
    <mergeCell ref="P44:R44"/>
    <mergeCell ref="S44:V44"/>
    <mergeCell ref="W44:X44"/>
    <mergeCell ref="A45:J45"/>
    <mergeCell ref="K45:M45"/>
    <mergeCell ref="N45:O45"/>
    <mergeCell ref="P45:R45"/>
    <mergeCell ref="A50:J50"/>
    <mergeCell ref="K50:M50"/>
    <mergeCell ref="N50:O50"/>
    <mergeCell ref="P50:R50"/>
    <mergeCell ref="S50:V50"/>
    <mergeCell ref="W50:X50"/>
    <mergeCell ref="A49:J49"/>
    <mergeCell ref="K49:M49"/>
    <mergeCell ref="N49:O49"/>
    <mergeCell ref="P49:R49"/>
    <mergeCell ref="S49:V49"/>
    <mergeCell ref="W49:X49"/>
    <mergeCell ref="A48:J48"/>
    <mergeCell ref="K48:M48"/>
    <mergeCell ref="N48:O48"/>
    <mergeCell ref="P48:R48"/>
    <mergeCell ref="S48:V48"/>
    <mergeCell ref="W48:X48"/>
    <mergeCell ref="A53:J53"/>
    <mergeCell ref="K53:M53"/>
    <mergeCell ref="N53:O53"/>
    <mergeCell ref="P53:R53"/>
    <mergeCell ref="S53:V53"/>
    <mergeCell ref="W53:X53"/>
    <mergeCell ref="A52:J52"/>
    <mergeCell ref="K52:M52"/>
    <mergeCell ref="N52:O52"/>
    <mergeCell ref="P52:R52"/>
    <mergeCell ref="S52:V52"/>
    <mergeCell ref="W52:X52"/>
    <mergeCell ref="A51:J51"/>
    <mergeCell ref="K51:M51"/>
    <mergeCell ref="N51:O51"/>
    <mergeCell ref="P51:R51"/>
    <mergeCell ref="S51:V51"/>
    <mergeCell ref="W51:X51"/>
    <mergeCell ref="A56:J56"/>
    <mergeCell ref="K56:M56"/>
    <mergeCell ref="N56:O56"/>
    <mergeCell ref="P56:R56"/>
    <mergeCell ref="S56:V56"/>
    <mergeCell ref="W56:X56"/>
    <mergeCell ref="A55:J55"/>
    <mergeCell ref="K55:M55"/>
    <mergeCell ref="N55:O55"/>
    <mergeCell ref="P55:R55"/>
    <mergeCell ref="S55:V55"/>
    <mergeCell ref="W55:X55"/>
    <mergeCell ref="A54:J54"/>
    <mergeCell ref="K54:M54"/>
    <mergeCell ref="N54:O54"/>
    <mergeCell ref="P54:R54"/>
    <mergeCell ref="S54:V54"/>
    <mergeCell ref="W54:X54"/>
    <mergeCell ref="A59:J59"/>
    <mergeCell ref="K59:M59"/>
    <mergeCell ref="N59:O59"/>
    <mergeCell ref="P59:R59"/>
    <mergeCell ref="S59:V59"/>
    <mergeCell ref="W59:X59"/>
    <mergeCell ref="A58:J58"/>
    <mergeCell ref="K58:M58"/>
    <mergeCell ref="N58:O58"/>
    <mergeCell ref="P58:R58"/>
    <mergeCell ref="S58:V58"/>
    <mergeCell ref="W58:X58"/>
    <mergeCell ref="A57:J57"/>
    <mergeCell ref="K57:M57"/>
    <mergeCell ref="N57:O57"/>
    <mergeCell ref="P57:R57"/>
    <mergeCell ref="S57:V57"/>
    <mergeCell ref="W57:X57"/>
    <mergeCell ref="A62:J62"/>
    <mergeCell ref="K62:M62"/>
    <mergeCell ref="N62:O62"/>
    <mergeCell ref="P62:R62"/>
    <mergeCell ref="S62:V62"/>
    <mergeCell ref="W62:X62"/>
    <mergeCell ref="A61:J61"/>
    <mergeCell ref="K61:M61"/>
    <mergeCell ref="N61:O61"/>
    <mergeCell ref="P61:R61"/>
    <mergeCell ref="S61:V61"/>
    <mergeCell ref="W61:X61"/>
    <mergeCell ref="A60:J60"/>
    <mergeCell ref="K60:M60"/>
    <mergeCell ref="N60:O60"/>
    <mergeCell ref="P60:R60"/>
    <mergeCell ref="S60:V60"/>
    <mergeCell ref="W60:X60"/>
    <mergeCell ref="A65:J65"/>
    <mergeCell ref="K65:M65"/>
    <mergeCell ref="N65:O65"/>
    <mergeCell ref="P65:R65"/>
    <mergeCell ref="S65:V65"/>
    <mergeCell ref="W65:X65"/>
    <mergeCell ref="A64:J64"/>
    <mergeCell ref="K64:M64"/>
    <mergeCell ref="N64:O64"/>
    <mergeCell ref="P64:R64"/>
    <mergeCell ref="S64:V64"/>
    <mergeCell ref="W64:X64"/>
    <mergeCell ref="A63:J63"/>
    <mergeCell ref="K63:M63"/>
    <mergeCell ref="N63:O63"/>
    <mergeCell ref="P63:R63"/>
    <mergeCell ref="S63:V63"/>
    <mergeCell ref="W63:X63"/>
    <mergeCell ref="A68:J68"/>
    <mergeCell ref="K68:M68"/>
    <mergeCell ref="N68:O68"/>
    <mergeCell ref="P68:R68"/>
    <mergeCell ref="S68:V68"/>
    <mergeCell ref="W68:X68"/>
    <mergeCell ref="A67:J67"/>
    <mergeCell ref="K67:M67"/>
    <mergeCell ref="N67:O67"/>
    <mergeCell ref="P67:R67"/>
    <mergeCell ref="S67:V67"/>
    <mergeCell ref="W67:X67"/>
    <mergeCell ref="A66:J66"/>
    <mergeCell ref="K66:M66"/>
    <mergeCell ref="N66:O66"/>
    <mergeCell ref="P66:R66"/>
    <mergeCell ref="S66:V66"/>
    <mergeCell ref="W66:X66"/>
    <mergeCell ref="A71:J71"/>
    <mergeCell ref="K71:M71"/>
    <mergeCell ref="N71:O71"/>
    <mergeCell ref="P71:R71"/>
    <mergeCell ref="S71:V71"/>
    <mergeCell ref="W71:X71"/>
    <mergeCell ref="A70:J70"/>
    <mergeCell ref="K70:M70"/>
    <mergeCell ref="N70:O70"/>
    <mergeCell ref="P70:R70"/>
    <mergeCell ref="S70:V70"/>
    <mergeCell ref="W70:X70"/>
    <mergeCell ref="A69:J69"/>
    <mergeCell ref="K69:M69"/>
    <mergeCell ref="N69:O69"/>
    <mergeCell ref="P69:R69"/>
    <mergeCell ref="S69:V69"/>
    <mergeCell ref="W69:X69"/>
    <mergeCell ref="A74:J74"/>
    <mergeCell ref="K74:M74"/>
    <mergeCell ref="N74:O74"/>
    <mergeCell ref="P74:R74"/>
    <mergeCell ref="S74:V74"/>
    <mergeCell ref="W74:X74"/>
    <mergeCell ref="A73:J73"/>
    <mergeCell ref="K73:M73"/>
    <mergeCell ref="N73:O73"/>
    <mergeCell ref="P73:R73"/>
    <mergeCell ref="S73:V73"/>
    <mergeCell ref="W73:X73"/>
    <mergeCell ref="A72:J72"/>
    <mergeCell ref="K72:M72"/>
    <mergeCell ref="N72:O72"/>
    <mergeCell ref="P72:R72"/>
    <mergeCell ref="S72:V72"/>
    <mergeCell ref="W72:X72"/>
    <mergeCell ref="A77:J77"/>
    <mergeCell ref="K77:M77"/>
    <mergeCell ref="N77:O77"/>
    <mergeCell ref="P77:R77"/>
    <mergeCell ref="S77:V77"/>
    <mergeCell ref="W77:X77"/>
    <mergeCell ref="A76:J76"/>
    <mergeCell ref="K76:M76"/>
    <mergeCell ref="N76:O76"/>
    <mergeCell ref="P76:R76"/>
    <mergeCell ref="S76:V76"/>
    <mergeCell ref="W76:X76"/>
    <mergeCell ref="A75:J75"/>
    <mergeCell ref="K75:M75"/>
    <mergeCell ref="N75:O75"/>
    <mergeCell ref="P75:R75"/>
    <mergeCell ref="S75:V75"/>
    <mergeCell ref="W75:X75"/>
    <mergeCell ref="AR43:AU43"/>
    <mergeCell ref="AV43:AW43"/>
    <mergeCell ref="Z44:AI44"/>
    <mergeCell ref="AJ44:AL44"/>
    <mergeCell ref="AM44:AN44"/>
    <mergeCell ref="AO44:AQ44"/>
    <mergeCell ref="AR44:AU44"/>
    <mergeCell ref="AV44:AW44"/>
    <mergeCell ref="A81:J81"/>
    <mergeCell ref="K81:M81"/>
    <mergeCell ref="N81:O81"/>
    <mergeCell ref="P81:R81"/>
    <mergeCell ref="S81:V81"/>
    <mergeCell ref="W81:X81"/>
    <mergeCell ref="A80:J80"/>
    <mergeCell ref="K80:M80"/>
    <mergeCell ref="N80:O80"/>
    <mergeCell ref="P80:R80"/>
    <mergeCell ref="S80:V80"/>
    <mergeCell ref="W80:X80"/>
    <mergeCell ref="A79:J79"/>
    <mergeCell ref="K79:M79"/>
    <mergeCell ref="N79:O79"/>
    <mergeCell ref="P79:R79"/>
    <mergeCell ref="S79:V79"/>
    <mergeCell ref="W79:X79"/>
    <mergeCell ref="A78:J78"/>
    <mergeCell ref="K78:M78"/>
    <mergeCell ref="N78:O78"/>
    <mergeCell ref="P78:R78"/>
    <mergeCell ref="S78:V78"/>
    <mergeCell ref="W78:X78"/>
    <mergeCell ref="Z48:AI48"/>
    <mergeCell ref="AJ48:AL48"/>
    <mergeCell ref="AM48:AN48"/>
    <mergeCell ref="AO48:AQ48"/>
    <mergeCell ref="AR48:AU48"/>
    <mergeCell ref="AV48:AW48"/>
    <mergeCell ref="Z47:AI47"/>
    <mergeCell ref="AJ47:AL47"/>
    <mergeCell ref="AM47:AN47"/>
    <mergeCell ref="AO47:AQ47"/>
    <mergeCell ref="AR47:AU47"/>
    <mergeCell ref="AV47:AW47"/>
    <mergeCell ref="AR45:AU45"/>
    <mergeCell ref="AV45:AW45"/>
    <mergeCell ref="Z46:AI46"/>
    <mergeCell ref="AJ46:AL46"/>
    <mergeCell ref="AM46:AN46"/>
    <mergeCell ref="AO46:AQ46"/>
    <mergeCell ref="AR46:AU46"/>
    <mergeCell ref="AV46:AW46"/>
    <mergeCell ref="Z45:AI45"/>
    <mergeCell ref="AJ45:AL45"/>
    <mergeCell ref="AM45:AN45"/>
    <mergeCell ref="AO45:AQ45"/>
    <mergeCell ref="Z51:AI51"/>
    <mergeCell ref="AJ51:AL51"/>
    <mergeCell ref="AM51:AN51"/>
    <mergeCell ref="AO51:AQ51"/>
    <mergeCell ref="AR51:AU51"/>
    <mergeCell ref="AV51:AW51"/>
    <mergeCell ref="Z50:AI50"/>
    <mergeCell ref="AJ50:AL50"/>
    <mergeCell ref="AM50:AN50"/>
    <mergeCell ref="AO50:AQ50"/>
    <mergeCell ref="AR50:AU50"/>
    <mergeCell ref="AV50:AW50"/>
    <mergeCell ref="Z49:AI49"/>
    <mergeCell ref="AJ49:AL49"/>
    <mergeCell ref="AM49:AN49"/>
    <mergeCell ref="AO49:AQ49"/>
    <mergeCell ref="AR49:AU49"/>
    <mergeCell ref="AV49:AW49"/>
    <mergeCell ref="Z54:AI54"/>
    <mergeCell ref="AJ54:AL54"/>
    <mergeCell ref="AM54:AN54"/>
    <mergeCell ref="AO54:AQ54"/>
    <mergeCell ref="AR54:AU54"/>
    <mergeCell ref="AV54:AW54"/>
    <mergeCell ref="Z53:AI53"/>
    <mergeCell ref="AJ53:AL53"/>
    <mergeCell ref="AM53:AN53"/>
    <mergeCell ref="AO53:AQ53"/>
    <mergeCell ref="AR53:AU53"/>
    <mergeCell ref="AV53:AW53"/>
    <mergeCell ref="Z52:AI52"/>
    <mergeCell ref="AJ52:AL52"/>
    <mergeCell ref="AM52:AN52"/>
    <mergeCell ref="AO52:AQ52"/>
    <mergeCell ref="AR52:AU52"/>
    <mergeCell ref="AV52:AW52"/>
    <mergeCell ref="Z57:AI57"/>
    <mergeCell ref="AJ57:AL57"/>
    <mergeCell ref="AM57:AN57"/>
    <mergeCell ref="AO57:AQ57"/>
    <mergeCell ref="AR57:AU57"/>
    <mergeCell ref="AV57:AW57"/>
    <mergeCell ref="Z56:AI56"/>
    <mergeCell ref="AJ56:AL56"/>
    <mergeCell ref="AM56:AN56"/>
    <mergeCell ref="AO56:AQ56"/>
    <mergeCell ref="AR56:AU56"/>
    <mergeCell ref="AV56:AW56"/>
    <mergeCell ref="Z55:AI55"/>
    <mergeCell ref="AJ55:AL55"/>
    <mergeCell ref="AM55:AN55"/>
    <mergeCell ref="AO55:AQ55"/>
    <mergeCell ref="AR55:AU55"/>
    <mergeCell ref="AV55:AW55"/>
    <mergeCell ref="Z60:AI60"/>
    <mergeCell ref="AJ60:AL60"/>
    <mergeCell ref="AM60:AN60"/>
    <mergeCell ref="AO60:AQ60"/>
    <mergeCell ref="AR60:AU60"/>
    <mergeCell ref="AV60:AW60"/>
    <mergeCell ref="Z59:AI59"/>
    <mergeCell ref="AJ59:AL59"/>
    <mergeCell ref="AM59:AN59"/>
    <mergeCell ref="AO59:AQ59"/>
    <mergeCell ref="AR59:AU59"/>
    <mergeCell ref="AV59:AW59"/>
    <mergeCell ref="Z58:AI58"/>
    <mergeCell ref="AJ58:AL58"/>
    <mergeCell ref="AM58:AN58"/>
    <mergeCell ref="AO58:AQ58"/>
    <mergeCell ref="AR58:AU58"/>
    <mergeCell ref="AV58:AW58"/>
    <mergeCell ref="Z63:AI63"/>
    <mergeCell ref="AJ63:AL63"/>
    <mergeCell ref="AM63:AN63"/>
    <mergeCell ref="AO63:AQ63"/>
    <mergeCell ref="AR63:AU63"/>
    <mergeCell ref="AV63:AW63"/>
    <mergeCell ref="Z62:AI62"/>
    <mergeCell ref="AJ62:AL62"/>
    <mergeCell ref="AM62:AN62"/>
    <mergeCell ref="AO62:AQ62"/>
    <mergeCell ref="AR62:AU62"/>
    <mergeCell ref="AV62:AW62"/>
    <mergeCell ref="Z61:AI61"/>
    <mergeCell ref="AJ61:AL61"/>
    <mergeCell ref="AM61:AN61"/>
    <mergeCell ref="AO61:AQ61"/>
    <mergeCell ref="AR61:AU61"/>
    <mergeCell ref="AV61:AW61"/>
    <mergeCell ref="Z66:AI66"/>
    <mergeCell ref="AJ66:AL66"/>
    <mergeCell ref="AM66:AN66"/>
    <mergeCell ref="AO66:AQ66"/>
    <mergeCell ref="AR66:AU66"/>
    <mergeCell ref="AV66:AW66"/>
    <mergeCell ref="Z65:AI65"/>
    <mergeCell ref="AJ65:AL65"/>
    <mergeCell ref="AM65:AN65"/>
    <mergeCell ref="AO65:AQ65"/>
    <mergeCell ref="AR65:AU65"/>
    <mergeCell ref="AV65:AW65"/>
    <mergeCell ref="Z64:AI64"/>
    <mergeCell ref="AJ64:AL64"/>
    <mergeCell ref="AM64:AN64"/>
    <mergeCell ref="AO64:AQ64"/>
    <mergeCell ref="AR64:AU64"/>
    <mergeCell ref="AV64:AW64"/>
    <mergeCell ref="Z69:AI69"/>
    <mergeCell ref="AJ69:AL69"/>
    <mergeCell ref="AM69:AN69"/>
    <mergeCell ref="AO69:AQ69"/>
    <mergeCell ref="AR69:AU69"/>
    <mergeCell ref="AV69:AW69"/>
    <mergeCell ref="Z68:AI68"/>
    <mergeCell ref="AJ68:AL68"/>
    <mergeCell ref="AM68:AN68"/>
    <mergeCell ref="AO68:AQ68"/>
    <mergeCell ref="AR68:AU68"/>
    <mergeCell ref="AV68:AW68"/>
    <mergeCell ref="Z67:AI67"/>
    <mergeCell ref="AJ67:AL67"/>
    <mergeCell ref="AM67:AN67"/>
    <mergeCell ref="AO67:AQ67"/>
    <mergeCell ref="AR67:AU67"/>
    <mergeCell ref="AV67:AW67"/>
    <mergeCell ref="Z72:AI72"/>
    <mergeCell ref="AJ72:AL72"/>
    <mergeCell ref="AM72:AN72"/>
    <mergeCell ref="AO72:AQ72"/>
    <mergeCell ref="AR72:AU72"/>
    <mergeCell ref="AV72:AW72"/>
    <mergeCell ref="Z71:AI71"/>
    <mergeCell ref="AJ71:AL71"/>
    <mergeCell ref="AM71:AN71"/>
    <mergeCell ref="AO71:AQ71"/>
    <mergeCell ref="AR71:AU71"/>
    <mergeCell ref="AV71:AW71"/>
    <mergeCell ref="Z70:AI70"/>
    <mergeCell ref="AJ70:AL70"/>
    <mergeCell ref="AM70:AN70"/>
    <mergeCell ref="AO70:AQ70"/>
    <mergeCell ref="AR70:AU70"/>
    <mergeCell ref="AV70:AW70"/>
    <mergeCell ref="Z75:AI75"/>
    <mergeCell ref="AJ75:AL75"/>
    <mergeCell ref="AM75:AN75"/>
    <mergeCell ref="AO75:AQ75"/>
    <mergeCell ref="AR75:AU75"/>
    <mergeCell ref="AV75:AW75"/>
    <mergeCell ref="Z74:AI74"/>
    <mergeCell ref="AJ74:AL74"/>
    <mergeCell ref="AM74:AN74"/>
    <mergeCell ref="AO74:AQ74"/>
    <mergeCell ref="AR74:AU74"/>
    <mergeCell ref="AV74:AW74"/>
    <mergeCell ref="Z73:AI73"/>
    <mergeCell ref="AJ73:AL73"/>
    <mergeCell ref="AM73:AN73"/>
    <mergeCell ref="AO73:AQ73"/>
    <mergeCell ref="AR73:AU73"/>
    <mergeCell ref="AV73:AW73"/>
    <mergeCell ref="Z78:AI78"/>
    <mergeCell ref="AJ78:AL78"/>
    <mergeCell ref="AM78:AN78"/>
    <mergeCell ref="AO78:AQ78"/>
    <mergeCell ref="AR78:AU78"/>
    <mergeCell ref="AV78:AW78"/>
    <mergeCell ref="Z77:AI77"/>
    <mergeCell ref="AJ77:AL77"/>
    <mergeCell ref="AM77:AN77"/>
    <mergeCell ref="AO77:AQ77"/>
    <mergeCell ref="AR77:AU77"/>
    <mergeCell ref="AV77:AW77"/>
    <mergeCell ref="Z76:AI76"/>
    <mergeCell ref="AJ76:AL76"/>
    <mergeCell ref="AM76:AN76"/>
    <mergeCell ref="AO76:AQ76"/>
    <mergeCell ref="AR76:AU76"/>
    <mergeCell ref="AV76:AW76"/>
    <mergeCell ref="Z81:AI81"/>
    <mergeCell ref="AJ81:AL81"/>
    <mergeCell ref="AM81:AN81"/>
    <mergeCell ref="AO81:AQ81"/>
    <mergeCell ref="AR81:AU81"/>
    <mergeCell ref="AV81:AW81"/>
    <mergeCell ref="Z80:AI80"/>
    <mergeCell ref="AJ80:AL80"/>
    <mergeCell ref="AM80:AN80"/>
    <mergeCell ref="AO80:AQ80"/>
    <mergeCell ref="AR80:AU80"/>
    <mergeCell ref="AV80:AW80"/>
    <mergeCell ref="Z79:AI79"/>
    <mergeCell ref="AJ79:AL79"/>
    <mergeCell ref="AM79:AN79"/>
    <mergeCell ref="AO79:AQ79"/>
    <mergeCell ref="AR79:AU79"/>
    <mergeCell ref="AV79:AW79"/>
    <mergeCell ref="Z83:AI83"/>
    <mergeCell ref="AJ83:AL83"/>
    <mergeCell ref="AM83:AN83"/>
    <mergeCell ref="AO83:AQ83"/>
    <mergeCell ref="AR83:AU83"/>
    <mergeCell ref="AV83:AW83"/>
    <mergeCell ref="A83:J83"/>
    <mergeCell ref="K83:M83"/>
    <mergeCell ref="N83:O83"/>
    <mergeCell ref="P83:R83"/>
    <mergeCell ref="S83:V83"/>
    <mergeCell ref="W83:X83"/>
    <mergeCell ref="Z82:AI82"/>
    <mergeCell ref="AJ82:AL82"/>
    <mergeCell ref="AM82:AN82"/>
    <mergeCell ref="AO82:AQ82"/>
    <mergeCell ref="AR82:AU82"/>
    <mergeCell ref="AV82:AW82"/>
    <mergeCell ref="A82:J82"/>
    <mergeCell ref="K82:M82"/>
    <mergeCell ref="N82:O82"/>
    <mergeCell ref="P82:R82"/>
    <mergeCell ref="S82:V82"/>
    <mergeCell ref="W82:X82"/>
    <mergeCell ref="Z85:AI85"/>
    <mergeCell ref="AJ85:AL85"/>
    <mergeCell ref="AM85:AN85"/>
    <mergeCell ref="AO85:AQ85"/>
    <mergeCell ref="AR85:AU85"/>
    <mergeCell ref="AV85:AW85"/>
    <mergeCell ref="A85:J85"/>
    <mergeCell ref="K85:M85"/>
    <mergeCell ref="N85:O85"/>
    <mergeCell ref="P85:R85"/>
    <mergeCell ref="S85:V85"/>
    <mergeCell ref="W85:X85"/>
    <mergeCell ref="Z84:AI84"/>
    <mergeCell ref="AJ84:AL84"/>
    <mergeCell ref="AM84:AN84"/>
    <mergeCell ref="AO84:AQ84"/>
    <mergeCell ref="AR84:AU84"/>
    <mergeCell ref="AV84:AW84"/>
    <mergeCell ref="A84:J84"/>
    <mergeCell ref="K84:M84"/>
    <mergeCell ref="N84:O84"/>
    <mergeCell ref="P84:R84"/>
    <mergeCell ref="S84:V84"/>
    <mergeCell ref="W84:X84"/>
    <mergeCell ref="Z87:AI87"/>
    <mergeCell ref="AJ87:AL87"/>
    <mergeCell ref="AM87:AN87"/>
    <mergeCell ref="AO87:AQ87"/>
    <mergeCell ref="AR87:AU87"/>
    <mergeCell ref="AV87:AW87"/>
    <mergeCell ref="A87:J87"/>
    <mergeCell ref="K87:M87"/>
    <mergeCell ref="N87:O87"/>
    <mergeCell ref="P87:R87"/>
    <mergeCell ref="S87:V87"/>
    <mergeCell ref="W87:X87"/>
    <mergeCell ref="Z86:AI86"/>
    <mergeCell ref="AJ86:AL86"/>
    <mergeCell ref="AM86:AN86"/>
    <mergeCell ref="AO86:AQ86"/>
    <mergeCell ref="AR86:AU86"/>
    <mergeCell ref="AV86:AW86"/>
    <mergeCell ref="A86:J86"/>
    <mergeCell ref="K86:M86"/>
    <mergeCell ref="N86:O86"/>
    <mergeCell ref="P86:R86"/>
    <mergeCell ref="S86:V86"/>
    <mergeCell ref="W86:X86"/>
    <mergeCell ref="Z89:AI89"/>
    <mergeCell ref="AJ89:AL89"/>
    <mergeCell ref="AM89:AN89"/>
    <mergeCell ref="AO89:AQ89"/>
    <mergeCell ref="AR89:AU89"/>
    <mergeCell ref="AV89:AW89"/>
    <mergeCell ref="A89:J89"/>
    <mergeCell ref="K89:M89"/>
    <mergeCell ref="N89:O89"/>
    <mergeCell ref="P89:R89"/>
    <mergeCell ref="S89:V89"/>
    <mergeCell ref="W89:X89"/>
    <mergeCell ref="Z88:AI88"/>
    <mergeCell ref="AJ88:AL88"/>
    <mergeCell ref="AM88:AN88"/>
    <mergeCell ref="AO88:AQ88"/>
    <mergeCell ref="AR88:AU88"/>
    <mergeCell ref="AV88:AW88"/>
    <mergeCell ref="A88:J88"/>
    <mergeCell ref="K88:M88"/>
    <mergeCell ref="N88:O88"/>
    <mergeCell ref="P88:R88"/>
    <mergeCell ref="S88:V88"/>
    <mergeCell ref="W88:X88"/>
    <mergeCell ref="Z91:AI91"/>
    <mergeCell ref="AJ91:AL91"/>
    <mergeCell ref="AM91:AN91"/>
    <mergeCell ref="AO91:AQ91"/>
    <mergeCell ref="AR91:AU91"/>
    <mergeCell ref="AV91:AW91"/>
    <mergeCell ref="A91:J91"/>
    <mergeCell ref="K91:M91"/>
    <mergeCell ref="N91:O91"/>
    <mergeCell ref="P91:R91"/>
    <mergeCell ref="S91:V91"/>
    <mergeCell ref="W91:X91"/>
    <mergeCell ref="Z90:AI90"/>
    <mergeCell ref="AJ90:AL90"/>
    <mergeCell ref="AM90:AN90"/>
    <mergeCell ref="AO90:AQ90"/>
    <mergeCell ref="AR90:AU90"/>
    <mergeCell ref="AV90:AW90"/>
    <mergeCell ref="A90:J90"/>
    <mergeCell ref="K90:M90"/>
    <mergeCell ref="N90:O90"/>
    <mergeCell ref="P90:R90"/>
    <mergeCell ref="S90:V90"/>
    <mergeCell ref="W90:X90"/>
    <mergeCell ref="Z93:AI93"/>
    <mergeCell ref="AJ93:AL93"/>
    <mergeCell ref="AM93:AN93"/>
    <mergeCell ref="AO93:AQ93"/>
    <mergeCell ref="AR93:AU93"/>
    <mergeCell ref="AV93:AW93"/>
    <mergeCell ref="A93:J93"/>
    <mergeCell ref="K93:M93"/>
    <mergeCell ref="N93:O93"/>
    <mergeCell ref="P93:R93"/>
    <mergeCell ref="S93:V93"/>
    <mergeCell ref="W93:X93"/>
    <mergeCell ref="Z92:AI92"/>
    <mergeCell ref="AJ92:AL92"/>
    <mergeCell ref="AM92:AN92"/>
    <mergeCell ref="AO92:AQ92"/>
    <mergeCell ref="AR92:AU92"/>
    <mergeCell ref="AV92:AW92"/>
    <mergeCell ref="A92:J92"/>
    <mergeCell ref="K92:M92"/>
    <mergeCell ref="N92:O92"/>
    <mergeCell ref="P92:R92"/>
    <mergeCell ref="S92:V92"/>
    <mergeCell ref="W92:X92"/>
    <mergeCell ref="Z95:AI95"/>
    <mergeCell ref="AJ95:AL95"/>
    <mergeCell ref="AM95:AN95"/>
    <mergeCell ref="AO95:AQ95"/>
    <mergeCell ref="AR95:AU95"/>
    <mergeCell ref="AV95:AW95"/>
    <mergeCell ref="A95:J95"/>
    <mergeCell ref="K95:M95"/>
    <mergeCell ref="N95:O95"/>
    <mergeCell ref="P95:R95"/>
    <mergeCell ref="S95:V95"/>
    <mergeCell ref="W95:X95"/>
    <mergeCell ref="Z94:AI94"/>
    <mergeCell ref="AJ94:AL94"/>
    <mergeCell ref="AM94:AN94"/>
    <mergeCell ref="AO94:AQ94"/>
    <mergeCell ref="AR94:AU94"/>
    <mergeCell ref="AV94:AW94"/>
    <mergeCell ref="A94:J94"/>
    <mergeCell ref="K94:M94"/>
    <mergeCell ref="N94:O94"/>
    <mergeCell ref="P94:R94"/>
    <mergeCell ref="S94:V94"/>
    <mergeCell ref="W94:X94"/>
    <mergeCell ref="Z97:AI97"/>
    <mergeCell ref="AJ97:AL97"/>
    <mergeCell ref="AM97:AN97"/>
    <mergeCell ref="AO97:AQ97"/>
    <mergeCell ref="AR97:AU97"/>
    <mergeCell ref="AV97:AW97"/>
    <mergeCell ref="A97:J97"/>
    <mergeCell ref="K97:M97"/>
    <mergeCell ref="N97:O97"/>
    <mergeCell ref="P97:R97"/>
    <mergeCell ref="S97:V97"/>
    <mergeCell ref="W97:X97"/>
    <mergeCell ref="Z96:AI96"/>
    <mergeCell ref="AJ96:AL96"/>
    <mergeCell ref="AM96:AN96"/>
    <mergeCell ref="AO96:AQ96"/>
    <mergeCell ref="AR96:AU96"/>
    <mergeCell ref="AV96:AW96"/>
    <mergeCell ref="A96:J96"/>
    <mergeCell ref="K96:M96"/>
    <mergeCell ref="N96:O96"/>
    <mergeCell ref="P96:R96"/>
    <mergeCell ref="S96:V96"/>
    <mergeCell ref="W96:X96"/>
    <mergeCell ref="Z99:AI99"/>
    <mergeCell ref="AJ99:AL99"/>
    <mergeCell ref="AM99:AN99"/>
    <mergeCell ref="AO99:AQ99"/>
    <mergeCell ref="AR99:AU99"/>
    <mergeCell ref="AV99:AW99"/>
    <mergeCell ref="A99:J99"/>
    <mergeCell ref="K99:M99"/>
    <mergeCell ref="N99:O99"/>
    <mergeCell ref="P99:R99"/>
    <mergeCell ref="S99:V99"/>
    <mergeCell ref="W99:X99"/>
    <mergeCell ref="Z98:AI98"/>
    <mergeCell ref="AJ98:AL98"/>
    <mergeCell ref="AM98:AN98"/>
    <mergeCell ref="AO98:AQ98"/>
    <mergeCell ref="AR98:AU98"/>
    <mergeCell ref="AV98:AW98"/>
    <mergeCell ref="A98:J98"/>
    <mergeCell ref="K98:M98"/>
    <mergeCell ref="N98:O98"/>
    <mergeCell ref="P98:R98"/>
    <mergeCell ref="S98:V98"/>
    <mergeCell ref="W98:X98"/>
    <mergeCell ref="Z101:AI101"/>
    <mergeCell ref="AJ101:AL101"/>
    <mergeCell ref="AM101:AN101"/>
    <mergeCell ref="AO101:AQ101"/>
    <mergeCell ref="AR101:AU101"/>
    <mergeCell ref="AV101:AW101"/>
    <mergeCell ref="A101:J101"/>
    <mergeCell ref="K101:M101"/>
    <mergeCell ref="N101:O101"/>
    <mergeCell ref="P101:R101"/>
    <mergeCell ref="S101:V101"/>
    <mergeCell ref="W101:X101"/>
    <mergeCell ref="Z100:AI100"/>
    <mergeCell ref="AJ100:AL100"/>
    <mergeCell ref="AM100:AN100"/>
    <mergeCell ref="AO100:AQ100"/>
    <mergeCell ref="AR100:AU100"/>
    <mergeCell ref="AV100:AW100"/>
    <mergeCell ref="A100:J100"/>
    <mergeCell ref="K100:M100"/>
    <mergeCell ref="N100:O100"/>
    <mergeCell ref="P100:R100"/>
    <mergeCell ref="S100:V100"/>
    <mergeCell ref="W100:X100"/>
    <mergeCell ref="Z103:AI103"/>
    <mergeCell ref="AJ103:AL103"/>
    <mergeCell ref="AM103:AN103"/>
    <mergeCell ref="AO103:AQ103"/>
    <mergeCell ref="AR103:AU103"/>
    <mergeCell ref="AV103:AW103"/>
    <mergeCell ref="A103:J103"/>
    <mergeCell ref="K103:M103"/>
    <mergeCell ref="N103:O103"/>
    <mergeCell ref="P103:R103"/>
    <mergeCell ref="S103:V103"/>
    <mergeCell ref="W103:X103"/>
    <mergeCell ref="Z102:AI102"/>
    <mergeCell ref="AJ102:AL102"/>
    <mergeCell ref="AM102:AN102"/>
    <mergeCell ref="AO102:AQ102"/>
    <mergeCell ref="AR102:AU102"/>
    <mergeCell ref="AV102:AW102"/>
    <mergeCell ref="A102:J102"/>
    <mergeCell ref="K102:M102"/>
    <mergeCell ref="N102:O102"/>
    <mergeCell ref="P102:R102"/>
    <mergeCell ref="S102:V102"/>
    <mergeCell ref="W102:X102"/>
    <mergeCell ref="Z196:AI196"/>
    <mergeCell ref="AJ196:AL196"/>
    <mergeCell ref="AM196:AN196"/>
    <mergeCell ref="AO196:AQ196"/>
    <mergeCell ref="AR196:AU196"/>
    <mergeCell ref="AV196:AW196"/>
    <mergeCell ref="A196:J196"/>
    <mergeCell ref="K196:M196"/>
    <mergeCell ref="N196:O196"/>
    <mergeCell ref="P196:R196"/>
    <mergeCell ref="S196:V196"/>
    <mergeCell ref="W196:X196"/>
    <mergeCell ref="Z104:AI104"/>
    <mergeCell ref="AJ104:AL104"/>
    <mergeCell ref="AM104:AN104"/>
    <mergeCell ref="AO104:AQ104"/>
    <mergeCell ref="AR104:AU104"/>
    <mergeCell ref="AV104:AW104"/>
    <mergeCell ref="A104:J104"/>
    <mergeCell ref="K104:M104"/>
    <mergeCell ref="N104:O104"/>
    <mergeCell ref="P104:R104"/>
    <mergeCell ref="S104:V104"/>
    <mergeCell ref="W104:X104"/>
    <mergeCell ref="Z105:AI105"/>
    <mergeCell ref="AJ105:AL105"/>
    <mergeCell ref="AM105:AN105"/>
    <mergeCell ref="AO105:AQ105"/>
    <mergeCell ref="AR105:AU105"/>
    <mergeCell ref="AV105:AW105"/>
    <mergeCell ref="A105:J105"/>
    <mergeCell ref="K105:M105"/>
    <mergeCell ref="Z198:AI198"/>
    <mergeCell ref="AJ198:AL198"/>
    <mergeCell ref="AM198:AN198"/>
    <mergeCell ref="AO198:AQ198"/>
    <mergeCell ref="AR198:AU198"/>
    <mergeCell ref="AV198:AW198"/>
    <mergeCell ref="A198:J198"/>
    <mergeCell ref="K198:M198"/>
    <mergeCell ref="N198:O198"/>
    <mergeCell ref="P198:R198"/>
    <mergeCell ref="S198:V198"/>
    <mergeCell ref="W198:X198"/>
    <mergeCell ref="Z197:AI197"/>
    <mergeCell ref="AJ197:AL197"/>
    <mergeCell ref="AM197:AN197"/>
    <mergeCell ref="AO197:AQ197"/>
    <mergeCell ref="AR197:AU197"/>
    <mergeCell ref="AV197:AW197"/>
    <mergeCell ref="A197:J197"/>
    <mergeCell ref="K197:M197"/>
    <mergeCell ref="N197:O197"/>
    <mergeCell ref="P197:R197"/>
    <mergeCell ref="S197:V197"/>
    <mergeCell ref="W197:X197"/>
    <mergeCell ref="Z200:AI200"/>
    <mergeCell ref="AJ200:AL200"/>
    <mergeCell ref="AM200:AN200"/>
    <mergeCell ref="AO200:AQ200"/>
    <mergeCell ref="AR200:AU200"/>
    <mergeCell ref="AV200:AW200"/>
    <mergeCell ref="A200:J200"/>
    <mergeCell ref="K200:M200"/>
    <mergeCell ref="N200:O200"/>
    <mergeCell ref="P200:R200"/>
    <mergeCell ref="S200:V200"/>
    <mergeCell ref="W200:X200"/>
    <mergeCell ref="Z199:AI199"/>
    <mergeCell ref="AJ199:AL199"/>
    <mergeCell ref="AM199:AN199"/>
    <mergeCell ref="AO199:AQ199"/>
    <mergeCell ref="AR199:AU199"/>
    <mergeCell ref="AV199:AW199"/>
    <mergeCell ref="A199:J199"/>
    <mergeCell ref="K199:M199"/>
    <mergeCell ref="N199:O199"/>
    <mergeCell ref="P199:R199"/>
    <mergeCell ref="S199:V199"/>
    <mergeCell ref="W199:X199"/>
    <mergeCell ref="Z202:AI202"/>
    <mergeCell ref="AJ202:AL202"/>
    <mergeCell ref="AM202:AN202"/>
    <mergeCell ref="AO202:AQ202"/>
    <mergeCell ref="AR202:AU202"/>
    <mergeCell ref="AV202:AW202"/>
    <mergeCell ref="A202:J202"/>
    <mergeCell ref="K202:M202"/>
    <mergeCell ref="N202:O202"/>
    <mergeCell ref="P202:R202"/>
    <mergeCell ref="S202:V202"/>
    <mergeCell ref="W202:X202"/>
    <mergeCell ref="Z201:AI201"/>
    <mergeCell ref="AJ201:AL201"/>
    <mergeCell ref="AM201:AN201"/>
    <mergeCell ref="AO201:AQ201"/>
    <mergeCell ref="AR201:AU201"/>
    <mergeCell ref="AV201:AW201"/>
    <mergeCell ref="A201:J201"/>
    <mergeCell ref="K201:M201"/>
    <mergeCell ref="N201:O201"/>
    <mergeCell ref="P201:R201"/>
    <mergeCell ref="S201:V201"/>
    <mergeCell ref="W201:X201"/>
    <mergeCell ref="Z204:AI204"/>
    <mergeCell ref="AJ204:AL204"/>
    <mergeCell ref="AM204:AN204"/>
    <mergeCell ref="AO204:AQ204"/>
    <mergeCell ref="AR204:AU204"/>
    <mergeCell ref="AV204:AW204"/>
    <mergeCell ref="A204:J204"/>
    <mergeCell ref="K204:M204"/>
    <mergeCell ref="N204:O204"/>
    <mergeCell ref="P204:R204"/>
    <mergeCell ref="S204:V204"/>
    <mergeCell ref="W204:X204"/>
    <mergeCell ref="Z203:AI203"/>
    <mergeCell ref="AJ203:AL203"/>
    <mergeCell ref="AM203:AN203"/>
    <mergeCell ref="AO203:AQ203"/>
    <mergeCell ref="AR203:AU203"/>
    <mergeCell ref="AV203:AW203"/>
    <mergeCell ref="A203:J203"/>
    <mergeCell ref="K203:M203"/>
    <mergeCell ref="N203:O203"/>
    <mergeCell ref="P203:R203"/>
    <mergeCell ref="S203:V203"/>
    <mergeCell ref="W203:X203"/>
    <mergeCell ref="Z342:AI342"/>
    <mergeCell ref="AJ342:AL342"/>
    <mergeCell ref="AM342:AN342"/>
    <mergeCell ref="AO342:AQ342"/>
    <mergeCell ref="AR342:AU342"/>
    <mergeCell ref="AV342:AW342"/>
    <mergeCell ref="A342:J342"/>
    <mergeCell ref="K342:M342"/>
    <mergeCell ref="N342:O342"/>
    <mergeCell ref="P342:R342"/>
    <mergeCell ref="S342:V342"/>
    <mergeCell ref="W342:X342"/>
    <mergeCell ref="Z205:AI205"/>
    <mergeCell ref="AJ205:AL205"/>
    <mergeCell ref="AM205:AN205"/>
    <mergeCell ref="AO205:AQ205"/>
    <mergeCell ref="AR205:AU205"/>
    <mergeCell ref="AV205:AW205"/>
    <mergeCell ref="A205:J205"/>
    <mergeCell ref="K205:M205"/>
    <mergeCell ref="N205:O205"/>
    <mergeCell ref="P205:R205"/>
    <mergeCell ref="S205:V205"/>
    <mergeCell ref="W205:X205"/>
    <mergeCell ref="Z207:AI207"/>
    <mergeCell ref="AJ207:AL207"/>
    <mergeCell ref="AM207:AN207"/>
    <mergeCell ref="AO207:AQ207"/>
    <mergeCell ref="AR207:AU207"/>
    <mergeCell ref="AV207:AW207"/>
    <mergeCell ref="A207:J207"/>
    <mergeCell ref="K207:M207"/>
    <mergeCell ref="Z344:AI344"/>
    <mergeCell ref="AJ344:AL344"/>
    <mergeCell ref="AM344:AN344"/>
    <mergeCell ref="AO344:AQ344"/>
    <mergeCell ref="AR344:AU344"/>
    <mergeCell ref="AV344:AW344"/>
    <mergeCell ref="A344:J344"/>
    <mergeCell ref="K344:M344"/>
    <mergeCell ref="N344:O344"/>
    <mergeCell ref="P344:R344"/>
    <mergeCell ref="S344:V344"/>
    <mergeCell ref="W344:X344"/>
    <mergeCell ref="Z343:AI343"/>
    <mergeCell ref="AJ343:AL343"/>
    <mergeCell ref="AM343:AN343"/>
    <mergeCell ref="AO343:AQ343"/>
    <mergeCell ref="AR343:AU343"/>
    <mergeCell ref="AV343:AW343"/>
    <mergeCell ref="A343:J343"/>
    <mergeCell ref="K343:M343"/>
    <mergeCell ref="N343:O343"/>
    <mergeCell ref="P343:R343"/>
    <mergeCell ref="S343:V343"/>
    <mergeCell ref="W343:X343"/>
    <mergeCell ref="Z346:AI346"/>
    <mergeCell ref="AJ346:AL346"/>
    <mergeCell ref="AM346:AN346"/>
    <mergeCell ref="AO346:AQ346"/>
    <mergeCell ref="AR346:AU346"/>
    <mergeCell ref="AV346:AW346"/>
    <mergeCell ref="A346:J346"/>
    <mergeCell ref="K346:M346"/>
    <mergeCell ref="N346:O346"/>
    <mergeCell ref="P346:R346"/>
    <mergeCell ref="S346:V346"/>
    <mergeCell ref="W346:X346"/>
    <mergeCell ref="Z345:AI345"/>
    <mergeCell ref="AJ345:AL345"/>
    <mergeCell ref="AM345:AN345"/>
    <mergeCell ref="AO345:AQ345"/>
    <mergeCell ref="AR345:AU345"/>
    <mergeCell ref="AV345:AW345"/>
    <mergeCell ref="A345:J345"/>
    <mergeCell ref="K345:M345"/>
    <mergeCell ref="N345:O345"/>
    <mergeCell ref="P345:R345"/>
    <mergeCell ref="S345:V345"/>
    <mergeCell ref="W345:X345"/>
    <mergeCell ref="N207:O207"/>
    <mergeCell ref="P207:R207"/>
    <mergeCell ref="S207:V207"/>
    <mergeCell ref="W207:X207"/>
    <mergeCell ref="Z206:AI206"/>
    <mergeCell ref="AJ206:AL206"/>
    <mergeCell ref="AM206:AN206"/>
    <mergeCell ref="AO206:AQ206"/>
    <mergeCell ref="AR206:AU206"/>
    <mergeCell ref="AV206:AW206"/>
    <mergeCell ref="A206:J206"/>
    <mergeCell ref="K206:M206"/>
    <mergeCell ref="N206:O206"/>
    <mergeCell ref="P206:R206"/>
    <mergeCell ref="S206:V206"/>
    <mergeCell ref="W206:X206"/>
    <mergeCell ref="Z209:AI209"/>
    <mergeCell ref="AJ209:AL209"/>
    <mergeCell ref="AM209:AN209"/>
    <mergeCell ref="AO209:AQ209"/>
    <mergeCell ref="AR209:AU209"/>
    <mergeCell ref="AV209:AW209"/>
    <mergeCell ref="A209:J209"/>
    <mergeCell ref="K209:M209"/>
    <mergeCell ref="N209:O209"/>
    <mergeCell ref="P209:R209"/>
    <mergeCell ref="S209:V209"/>
    <mergeCell ref="W209:X209"/>
    <mergeCell ref="Z208:AI208"/>
    <mergeCell ref="AJ208:AL208"/>
    <mergeCell ref="AM208:AN208"/>
    <mergeCell ref="AO208:AQ208"/>
    <mergeCell ref="AR208:AU208"/>
    <mergeCell ref="AV208:AW208"/>
    <mergeCell ref="A208:J208"/>
    <mergeCell ref="K208:M208"/>
    <mergeCell ref="N208:O208"/>
    <mergeCell ref="P208:R208"/>
    <mergeCell ref="S208:V208"/>
    <mergeCell ref="W208:X208"/>
    <mergeCell ref="Z211:AI211"/>
    <mergeCell ref="AJ211:AL211"/>
    <mergeCell ref="AM211:AN211"/>
    <mergeCell ref="AO211:AQ211"/>
    <mergeCell ref="AR211:AU211"/>
    <mergeCell ref="AV211:AW211"/>
    <mergeCell ref="A211:J211"/>
    <mergeCell ref="K211:M211"/>
    <mergeCell ref="N211:O211"/>
    <mergeCell ref="P211:R211"/>
    <mergeCell ref="S211:V211"/>
    <mergeCell ref="W211:X211"/>
    <mergeCell ref="Z210:AI210"/>
    <mergeCell ref="AJ210:AL210"/>
    <mergeCell ref="AM210:AN210"/>
    <mergeCell ref="AO210:AQ210"/>
    <mergeCell ref="AR210:AU210"/>
    <mergeCell ref="AV210:AW210"/>
    <mergeCell ref="A210:J210"/>
    <mergeCell ref="K210:M210"/>
    <mergeCell ref="N210:O210"/>
    <mergeCell ref="P210:R210"/>
    <mergeCell ref="S210:V210"/>
    <mergeCell ref="W210:X210"/>
    <mergeCell ref="Z213:AI213"/>
    <mergeCell ref="AJ213:AL213"/>
    <mergeCell ref="AM213:AN213"/>
    <mergeCell ref="AO213:AQ213"/>
    <mergeCell ref="AR213:AU213"/>
    <mergeCell ref="AV213:AW213"/>
    <mergeCell ref="A213:J213"/>
    <mergeCell ref="K213:M213"/>
    <mergeCell ref="N213:O213"/>
    <mergeCell ref="P213:R213"/>
    <mergeCell ref="S213:V213"/>
    <mergeCell ref="W213:X213"/>
    <mergeCell ref="Z212:AI212"/>
    <mergeCell ref="AJ212:AL212"/>
    <mergeCell ref="AM212:AN212"/>
    <mergeCell ref="AO212:AQ212"/>
    <mergeCell ref="AR212:AU212"/>
    <mergeCell ref="AV212:AW212"/>
    <mergeCell ref="A212:J212"/>
    <mergeCell ref="K212:M212"/>
    <mergeCell ref="N212:O212"/>
    <mergeCell ref="P212:R212"/>
    <mergeCell ref="S212:V212"/>
    <mergeCell ref="W212:X212"/>
    <mergeCell ref="Z215:AI215"/>
    <mergeCell ref="AJ215:AL215"/>
    <mergeCell ref="AM215:AN215"/>
    <mergeCell ref="AO215:AQ215"/>
    <mergeCell ref="AR215:AU215"/>
    <mergeCell ref="AV215:AW215"/>
    <mergeCell ref="A215:J215"/>
    <mergeCell ref="K215:M215"/>
    <mergeCell ref="N215:O215"/>
    <mergeCell ref="P215:R215"/>
    <mergeCell ref="S215:V215"/>
    <mergeCell ref="W215:X215"/>
    <mergeCell ref="Z214:AI214"/>
    <mergeCell ref="AJ214:AL214"/>
    <mergeCell ref="AM214:AN214"/>
    <mergeCell ref="AO214:AQ214"/>
    <mergeCell ref="AR214:AU214"/>
    <mergeCell ref="AV214:AW214"/>
    <mergeCell ref="A214:J214"/>
    <mergeCell ref="K214:M214"/>
    <mergeCell ref="N214:O214"/>
    <mergeCell ref="P214:R214"/>
    <mergeCell ref="S214:V214"/>
    <mergeCell ref="W214:X214"/>
    <mergeCell ref="Z217:AI217"/>
    <mergeCell ref="AJ217:AL217"/>
    <mergeCell ref="AM217:AN217"/>
    <mergeCell ref="AO217:AQ217"/>
    <mergeCell ref="AR217:AU217"/>
    <mergeCell ref="AV217:AW217"/>
    <mergeCell ref="A217:J217"/>
    <mergeCell ref="K217:M217"/>
    <mergeCell ref="N217:O217"/>
    <mergeCell ref="P217:R217"/>
    <mergeCell ref="S217:V217"/>
    <mergeCell ref="W217:X217"/>
    <mergeCell ref="Z216:AI216"/>
    <mergeCell ref="AJ216:AL216"/>
    <mergeCell ref="AM216:AN216"/>
    <mergeCell ref="AO216:AQ216"/>
    <mergeCell ref="AR216:AU216"/>
    <mergeCell ref="AV216:AW216"/>
    <mergeCell ref="A216:J216"/>
    <mergeCell ref="K216:M216"/>
    <mergeCell ref="N216:O216"/>
    <mergeCell ref="P216:R216"/>
    <mergeCell ref="S216:V216"/>
    <mergeCell ref="W216:X216"/>
    <mergeCell ref="Z219:AI219"/>
    <mergeCell ref="AJ219:AL219"/>
    <mergeCell ref="AM219:AN219"/>
    <mergeCell ref="AO219:AQ219"/>
    <mergeCell ref="AR219:AU219"/>
    <mergeCell ref="AV219:AW219"/>
    <mergeCell ref="A219:J219"/>
    <mergeCell ref="K219:M219"/>
    <mergeCell ref="N219:O219"/>
    <mergeCell ref="P219:R219"/>
    <mergeCell ref="S219:V219"/>
    <mergeCell ref="W219:X219"/>
    <mergeCell ref="Z218:AI218"/>
    <mergeCell ref="AJ218:AL218"/>
    <mergeCell ref="AM218:AN218"/>
    <mergeCell ref="AO218:AQ218"/>
    <mergeCell ref="AR218:AU218"/>
    <mergeCell ref="AV218:AW218"/>
    <mergeCell ref="A218:J218"/>
    <mergeCell ref="K218:M218"/>
    <mergeCell ref="N218:O218"/>
    <mergeCell ref="P218:R218"/>
    <mergeCell ref="S218:V218"/>
    <mergeCell ref="W218:X218"/>
    <mergeCell ref="Z221:AI221"/>
    <mergeCell ref="AJ221:AL221"/>
    <mergeCell ref="AM221:AN221"/>
    <mergeCell ref="AO221:AQ221"/>
    <mergeCell ref="AR221:AU221"/>
    <mergeCell ref="AV221:AW221"/>
    <mergeCell ref="A221:J221"/>
    <mergeCell ref="K221:M221"/>
    <mergeCell ref="N221:O221"/>
    <mergeCell ref="P221:R221"/>
    <mergeCell ref="S221:V221"/>
    <mergeCell ref="W221:X221"/>
    <mergeCell ref="Z220:AI220"/>
    <mergeCell ref="AJ220:AL220"/>
    <mergeCell ref="AM220:AN220"/>
    <mergeCell ref="AO220:AQ220"/>
    <mergeCell ref="AR220:AU220"/>
    <mergeCell ref="AV220:AW220"/>
    <mergeCell ref="A220:J220"/>
    <mergeCell ref="K220:M220"/>
    <mergeCell ref="N220:O220"/>
    <mergeCell ref="P220:R220"/>
    <mergeCell ref="S220:V220"/>
    <mergeCell ref="W220:X220"/>
    <mergeCell ref="Z223:AI223"/>
    <mergeCell ref="AJ223:AL223"/>
    <mergeCell ref="AM223:AN223"/>
    <mergeCell ref="AO223:AQ223"/>
    <mergeCell ref="AR223:AU223"/>
    <mergeCell ref="AV223:AW223"/>
    <mergeCell ref="A223:J223"/>
    <mergeCell ref="K223:M223"/>
    <mergeCell ref="N223:O223"/>
    <mergeCell ref="P223:R223"/>
    <mergeCell ref="S223:V223"/>
    <mergeCell ref="W223:X223"/>
    <mergeCell ref="Z222:AI222"/>
    <mergeCell ref="AJ222:AL222"/>
    <mergeCell ref="AM222:AN222"/>
    <mergeCell ref="AO222:AQ222"/>
    <mergeCell ref="AR222:AU222"/>
    <mergeCell ref="AV222:AW222"/>
    <mergeCell ref="A222:J222"/>
    <mergeCell ref="K222:M222"/>
    <mergeCell ref="N222:O222"/>
    <mergeCell ref="P222:R222"/>
    <mergeCell ref="S222:V222"/>
    <mergeCell ref="W222:X222"/>
    <mergeCell ref="Z225:AI225"/>
    <mergeCell ref="AJ225:AL225"/>
    <mergeCell ref="AM225:AN225"/>
    <mergeCell ref="AO225:AQ225"/>
    <mergeCell ref="AR225:AU225"/>
    <mergeCell ref="AV225:AW225"/>
    <mergeCell ref="A225:J225"/>
    <mergeCell ref="K225:M225"/>
    <mergeCell ref="N225:O225"/>
    <mergeCell ref="P225:R225"/>
    <mergeCell ref="S225:V225"/>
    <mergeCell ref="W225:X225"/>
    <mergeCell ref="Z224:AI224"/>
    <mergeCell ref="AJ224:AL224"/>
    <mergeCell ref="AM224:AN224"/>
    <mergeCell ref="AO224:AQ224"/>
    <mergeCell ref="AR224:AU224"/>
    <mergeCell ref="AV224:AW224"/>
    <mergeCell ref="A224:J224"/>
    <mergeCell ref="K224:M224"/>
    <mergeCell ref="N224:O224"/>
    <mergeCell ref="P224:R224"/>
    <mergeCell ref="S224:V224"/>
    <mergeCell ref="W224:X224"/>
    <mergeCell ref="Z227:AI227"/>
    <mergeCell ref="AJ227:AL227"/>
    <mergeCell ref="AM227:AN227"/>
    <mergeCell ref="AO227:AQ227"/>
    <mergeCell ref="AR227:AU227"/>
    <mergeCell ref="AV227:AW227"/>
    <mergeCell ref="A227:J227"/>
    <mergeCell ref="K227:M227"/>
    <mergeCell ref="N227:O227"/>
    <mergeCell ref="P227:R227"/>
    <mergeCell ref="S227:V227"/>
    <mergeCell ref="W227:X227"/>
    <mergeCell ref="Z226:AI226"/>
    <mergeCell ref="AJ226:AL226"/>
    <mergeCell ref="AM226:AN226"/>
    <mergeCell ref="AO226:AQ226"/>
    <mergeCell ref="AR226:AU226"/>
    <mergeCell ref="AV226:AW226"/>
    <mergeCell ref="A226:J226"/>
    <mergeCell ref="K226:M226"/>
    <mergeCell ref="N226:O226"/>
    <mergeCell ref="P226:R226"/>
    <mergeCell ref="S226:V226"/>
    <mergeCell ref="W226:X226"/>
    <mergeCell ref="Z229:AI229"/>
    <mergeCell ref="AJ229:AL229"/>
    <mergeCell ref="AM229:AN229"/>
    <mergeCell ref="AO229:AQ229"/>
    <mergeCell ref="AR229:AU229"/>
    <mergeCell ref="AV229:AW229"/>
    <mergeCell ref="A229:J229"/>
    <mergeCell ref="K229:M229"/>
    <mergeCell ref="N229:O229"/>
    <mergeCell ref="P229:R229"/>
    <mergeCell ref="S229:V229"/>
    <mergeCell ref="W229:X229"/>
    <mergeCell ref="Z228:AI228"/>
    <mergeCell ref="AJ228:AL228"/>
    <mergeCell ref="AM228:AN228"/>
    <mergeCell ref="AO228:AQ228"/>
    <mergeCell ref="AR228:AU228"/>
    <mergeCell ref="AV228:AW228"/>
    <mergeCell ref="A228:J228"/>
    <mergeCell ref="K228:M228"/>
    <mergeCell ref="N228:O228"/>
    <mergeCell ref="P228:R228"/>
    <mergeCell ref="S228:V228"/>
    <mergeCell ref="W228:X228"/>
    <mergeCell ref="Z231:AI231"/>
    <mergeCell ref="AJ231:AL231"/>
    <mergeCell ref="AM231:AN231"/>
    <mergeCell ref="AO231:AQ231"/>
    <mergeCell ref="AR231:AU231"/>
    <mergeCell ref="AV231:AW231"/>
    <mergeCell ref="A231:J231"/>
    <mergeCell ref="K231:M231"/>
    <mergeCell ref="N231:O231"/>
    <mergeCell ref="P231:R231"/>
    <mergeCell ref="S231:V231"/>
    <mergeCell ref="W231:X231"/>
    <mergeCell ref="Z230:AI230"/>
    <mergeCell ref="AJ230:AL230"/>
    <mergeCell ref="AM230:AN230"/>
    <mergeCell ref="AO230:AQ230"/>
    <mergeCell ref="AR230:AU230"/>
    <mergeCell ref="AV230:AW230"/>
    <mergeCell ref="A230:J230"/>
    <mergeCell ref="K230:M230"/>
    <mergeCell ref="N230:O230"/>
    <mergeCell ref="P230:R230"/>
    <mergeCell ref="S230:V230"/>
    <mergeCell ref="W230:X230"/>
    <mergeCell ref="Z233:AI233"/>
    <mergeCell ref="AJ233:AL233"/>
    <mergeCell ref="AM233:AN233"/>
    <mergeCell ref="AO233:AQ233"/>
    <mergeCell ref="AR233:AU233"/>
    <mergeCell ref="AV233:AW233"/>
    <mergeCell ref="A233:J233"/>
    <mergeCell ref="K233:M233"/>
    <mergeCell ref="N233:O233"/>
    <mergeCell ref="P233:R233"/>
    <mergeCell ref="S233:V233"/>
    <mergeCell ref="W233:X233"/>
    <mergeCell ref="Z232:AI232"/>
    <mergeCell ref="AJ232:AL232"/>
    <mergeCell ref="AM232:AN232"/>
    <mergeCell ref="AO232:AQ232"/>
    <mergeCell ref="AR232:AU232"/>
    <mergeCell ref="AV232:AW232"/>
    <mergeCell ref="A232:J232"/>
    <mergeCell ref="K232:M232"/>
    <mergeCell ref="N232:O232"/>
    <mergeCell ref="P232:R232"/>
    <mergeCell ref="S232:V232"/>
    <mergeCell ref="W232:X232"/>
    <mergeCell ref="Z235:AI235"/>
    <mergeCell ref="AJ235:AL235"/>
    <mergeCell ref="AM235:AN235"/>
    <mergeCell ref="AO235:AQ235"/>
    <mergeCell ref="AR235:AU235"/>
    <mergeCell ref="AV235:AW235"/>
    <mergeCell ref="A235:J235"/>
    <mergeCell ref="K235:M235"/>
    <mergeCell ref="N235:O235"/>
    <mergeCell ref="P235:R235"/>
    <mergeCell ref="S235:V235"/>
    <mergeCell ref="W235:X235"/>
    <mergeCell ref="Z234:AI234"/>
    <mergeCell ref="AJ234:AL234"/>
    <mergeCell ref="AM234:AN234"/>
    <mergeCell ref="AO234:AQ234"/>
    <mergeCell ref="AR234:AU234"/>
    <mergeCell ref="AV234:AW234"/>
    <mergeCell ref="A234:J234"/>
    <mergeCell ref="K234:M234"/>
    <mergeCell ref="N234:O234"/>
    <mergeCell ref="P234:R234"/>
    <mergeCell ref="S234:V234"/>
    <mergeCell ref="W234:X234"/>
    <mergeCell ref="Z267:AI267"/>
    <mergeCell ref="AJ267:AL267"/>
    <mergeCell ref="AM267:AN267"/>
    <mergeCell ref="AO267:AQ267"/>
    <mergeCell ref="AR267:AU267"/>
    <mergeCell ref="AV267:AW267"/>
    <mergeCell ref="A267:J267"/>
    <mergeCell ref="K267:M267"/>
    <mergeCell ref="N267:O267"/>
    <mergeCell ref="P267:R267"/>
    <mergeCell ref="S267:V267"/>
    <mergeCell ref="W267:X267"/>
    <mergeCell ref="Z236:AI236"/>
    <mergeCell ref="AJ236:AL236"/>
    <mergeCell ref="AM236:AN236"/>
    <mergeCell ref="AO236:AQ236"/>
    <mergeCell ref="AR236:AU236"/>
    <mergeCell ref="AV236:AW236"/>
    <mergeCell ref="A236:J236"/>
    <mergeCell ref="K236:M236"/>
    <mergeCell ref="N236:O236"/>
    <mergeCell ref="P236:R236"/>
    <mergeCell ref="S236:V236"/>
    <mergeCell ref="W236:X236"/>
    <mergeCell ref="Z238:AI238"/>
    <mergeCell ref="AJ238:AL238"/>
    <mergeCell ref="AM238:AN238"/>
    <mergeCell ref="AO238:AQ238"/>
    <mergeCell ref="AR238:AU238"/>
    <mergeCell ref="AV238:AW238"/>
    <mergeCell ref="A238:J238"/>
    <mergeCell ref="K238:M238"/>
    <mergeCell ref="Z269:AI269"/>
    <mergeCell ref="AJ269:AL269"/>
    <mergeCell ref="AM269:AN269"/>
    <mergeCell ref="AO269:AQ269"/>
    <mergeCell ref="AR269:AU269"/>
    <mergeCell ref="AV269:AW269"/>
    <mergeCell ref="A269:J269"/>
    <mergeCell ref="K269:M269"/>
    <mergeCell ref="N269:O269"/>
    <mergeCell ref="P269:R269"/>
    <mergeCell ref="S269:V269"/>
    <mergeCell ref="W269:X269"/>
    <mergeCell ref="Z268:AI268"/>
    <mergeCell ref="AJ268:AL268"/>
    <mergeCell ref="AM268:AN268"/>
    <mergeCell ref="AO268:AQ268"/>
    <mergeCell ref="AR268:AU268"/>
    <mergeCell ref="AV268:AW268"/>
    <mergeCell ref="A268:J268"/>
    <mergeCell ref="K268:M268"/>
    <mergeCell ref="N268:O268"/>
    <mergeCell ref="P268:R268"/>
    <mergeCell ref="S268:V268"/>
    <mergeCell ref="W268:X268"/>
    <mergeCell ref="N272:O272"/>
    <mergeCell ref="P272:R272"/>
    <mergeCell ref="S272:V272"/>
    <mergeCell ref="W272:X272"/>
    <mergeCell ref="Z271:AI271"/>
    <mergeCell ref="AJ271:AL271"/>
    <mergeCell ref="AM271:AN271"/>
    <mergeCell ref="AO271:AQ271"/>
    <mergeCell ref="AR271:AU271"/>
    <mergeCell ref="AV271:AW271"/>
    <mergeCell ref="A271:J271"/>
    <mergeCell ref="K271:M271"/>
    <mergeCell ref="N271:O271"/>
    <mergeCell ref="P271:R271"/>
    <mergeCell ref="S271:V271"/>
    <mergeCell ref="W271:X271"/>
    <mergeCell ref="Z270:AI270"/>
    <mergeCell ref="AJ270:AL270"/>
    <mergeCell ref="AM270:AN270"/>
    <mergeCell ref="AO270:AQ270"/>
    <mergeCell ref="AR270:AU270"/>
    <mergeCell ref="AV270:AW270"/>
    <mergeCell ref="A270:J270"/>
    <mergeCell ref="K270:M270"/>
    <mergeCell ref="N270:O270"/>
    <mergeCell ref="P270:R270"/>
    <mergeCell ref="S270:V270"/>
    <mergeCell ref="W270:X270"/>
    <mergeCell ref="N105:O105"/>
    <mergeCell ref="P105:R105"/>
    <mergeCell ref="S105:V105"/>
    <mergeCell ref="W105:X105"/>
    <mergeCell ref="Z273:AI273"/>
    <mergeCell ref="AJ273:AL273"/>
    <mergeCell ref="AM273:AN273"/>
    <mergeCell ref="AO273:AQ273"/>
    <mergeCell ref="AR273:AU273"/>
    <mergeCell ref="AV273:AW273"/>
    <mergeCell ref="A273:J273"/>
    <mergeCell ref="K273:M273"/>
    <mergeCell ref="N273:O273"/>
    <mergeCell ref="P273:R273"/>
    <mergeCell ref="S273:V273"/>
    <mergeCell ref="W273:X273"/>
    <mergeCell ref="Z272:AI272"/>
    <mergeCell ref="AJ272:AL272"/>
    <mergeCell ref="AM272:AN272"/>
    <mergeCell ref="AO272:AQ272"/>
    <mergeCell ref="AR272:AU272"/>
    <mergeCell ref="AV272:AW272"/>
    <mergeCell ref="A272:J272"/>
    <mergeCell ref="K272:M272"/>
    <mergeCell ref="Z107:AI107"/>
    <mergeCell ref="AJ107:AL107"/>
    <mergeCell ref="AM107:AN107"/>
    <mergeCell ref="AO107:AQ107"/>
    <mergeCell ref="AR107:AU107"/>
    <mergeCell ref="AV107:AW107"/>
    <mergeCell ref="A107:J107"/>
    <mergeCell ref="K107:M107"/>
    <mergeCell ref="N107:O107"/>
    <mergeCell ref="P107:R107"/>
    <mergeCell ref="S107:V107"/>
    <mergeCell ref="W107:X107"/>
    <mergeCell ref="Z106:AI106"/>
    <mergeCell ref="AJ106:AL106"/>
    <mergeCell ref="AM106:AN106"/>
    <mergeCell ref="AO106:AQ106"/>
    <mergeCell ref="AR106:AU106"/>
    <mergeCell ref="AV106:AW106"/>
    <mergeCell ref="A106:J106"/>
    <mergeCell ref="K106:M106"/>
    <mergeCell ref="N106:O106"/>
    <mergeCell ref="P106:R106"/>
    <mergeCell ref="S106:V106"/>
    <mergeCell ref="W106:X106"/>
    <mergeCell ref="Z109:AI109"/>
    <mergeCell ref="AJ109:AL109"/>
    <mergeCell ref="AM109:AN109"/>
    <mergeCell ref="AO109:AQ109"/>
    <mergeCell ref="AR109:AU109"/>
    <mergeCell ref="AV109:AW109"/>
    <mergeCell ref="A109:J109"/>
    <mergeCell ref="K109:M109"/>
    <mergeCell ref="N109:O109"/>
    <mergeCell ref="P109:R109"/>
    <mergeCell ref="S109:V109"/>
    <mergeCell ref="W109:X109"/>
    <mergeCell ref="Z108:AI108"/>
    <mergeCell ref="AJ108:AL108"/>
    <mergeCell ref="AM108:AN108"/>
    <mergeCell ref="AO108:AQ108"/>
    <mergeCell ref="AR108:AU108"/>
    <mergeCell ref="AV108:AW108"/>
    <mergeCell ref="A108:J108"/>
    <mergeCell ref="K108:M108"/>
    <mergeCell ref="N108:O108"/>
    <mergeCell ref="P108:R108"/>
    <mergeCell ref="S108:V108"/>
    <mergeCell ref="W108:X108"/>
    <mergeCell ref="Z111:AI111"/>
    <mergeCell ref="AJ111:AL111"/>
    <mergeCell ref="AM111:AN111"/>
    <mergeCell ref="AO111:AQ111"/>
    <mergeCell ref="AR111:AU111"/>
    <mergeCell ref="AV111:AW111"/>
    <mergeCell ref="A111:J111"/>
    <mergeCell ref="K111:M111"/>
    <mergeCell ref="N111:O111"/>
    <mergeCell ref="P111:R111"/>
    <mergeCell ref="S111:V111"/>
    <mergeCell ref="W111:X111"/>
    <mergeCell ref="Z110:AI110"/>
    <mergeCell ref="AJ110:AL110"/>
    <mergeCell ref="AM110:AN110"/>
    <mergeCell ref="AO110:AQ110"/>
    <mergeCell ref="AR110:AU110"/>
    <mergeCell ref="AV110:AW110"/>
    <mergeCell ref="A110:J110"/>
    <mergeCell ref="K110:M110"/>
    <mergeCell ref="N110:O110"/>
    <mergeCell ref="P110:R110"/>
    <mergeCell ref="S110:V110"/>
    <mergeCell ref="W110:X110"/>
    <mergeCell ref="Z113:AI113"/>
    <mergeCell ref="AJ113:AL113"/>
    <mergeCell ref="AM113:AN113"/>
    <mergeCell ref="AO113:AQ113"/>
    <mergeCell ref="AR113:AU113"/>
    <mergeCell ref="AV113:AW113"/>
    <mergeCell ref="A113:J113"/>
    <mergeCell ref="K113:M113"/>
    <mergeCell ref="N113:O113"/>
    <mergeCell ref="P113:R113"/>
    <mergeCell ref="S113:V113"/>
    <mergeCell ref="W113:X113"/>
    <mergeCell ref="Z112:AI112"/>
    <mergeCell ref="AJ112:AL112"/>
    <mergeCell ref="AM112:AN112"/>
    <mergeCell ref="AO112:AQ112"/>
    <mergeCell ref="AR112:AU112"/>
    <mergeCell ref="AV112:AW112"/>
    <mergeCell ref="A112:J112"/>
    <mergeCell ref="K112:M112"/>
    <mergeCell ref="N112:O112"/>
    <mergeCell ref="P112:R112"/>
    <mergeCell ref="S112:V112"/>
    <mergeCell ref="W112:X112"/>
    <mergeCell ref="Z115:AI115"/>
    <mergeCell ref="AJ115:AL115"/>
    <mergeCell ref="AM115:AN115"/>
    <mergeCell ref="AO115:AQ115"/>
    <mergeCell ref="AR115:AU115"/>
    <mergeCell ref="AV115:AW115"/>
    <mergeCell ref="A115:J115"/>
    <mergeCell ref="K115:M115"/>
    <mergeCell ref="N115:O115"/>
    <mergeCell ref="P115:R115"/>
    <mergeCell ref="S115:V115"/>
    <mergeCell ref="W115:X115"/>
    <mergeCell ref="Z114:AI114"/>
    <mergeCell ref="AJ114:AL114"/>
    <mergeCell ref="AM114:AN114"/>
    <mergeCell ref="AO114:AQ114"/>
    <mergeCell ref="AR114:AU114"/>
    <mergeCell ref="AV114:AW114"/>
    <mergeCell ref="A114:J114"/>
    <mergeCell ref="K114:M114"/>
    <mergeCell ref="N114:O114"/>
    <mergeCell ref="P114:R114"/>
    <mergeCell ref="S114:V114"/>
    <mergeCell ref="W114:X114"/>
    <mergeCell ref="Z117:AI117"/>
    <mergeCell ref="AJ117:AL117"/>
    <mergeCell ref="AM117:AN117"/>
    <mergeCell ref="AO117:AQ117"/>
    <mergeCell ref="AR117:AU117"/>
    <mergeCell ref="AV117:AW117"/>
    <mergeCell ref="A117:J117"/>
    <mergeCell ref="K117:M117"/>
    <mergeCell ref="N117:O117"/>
    <mergeCell ref="P117:R117"/>
    <mergeCell ref="S117:V117"/>
    <mergeCell ref="W117:X117"/>
    <mergeCell ref="Z116:AI116"/>
    <mergeCell ref="AJ116:AL116"/>
    <mergeCell ref="AM116:AN116"/>
    <mergeCell ref="AO116:AQ116"/>
    <mergeCell ref="AR116:AU116"/>
    <mergeCell ref="AV116:AW116"/>
    <mergeCell ref="A116:J116"/>
    <mergeCell ref="K116:M116"/>
    <mergeCell ref="N116:O116"/>
    <mergeCell ref="P116:R116"/>
    <mergeCell ref="S116:V116"/>
    <mergeCell ref="W116:X116"/>
    <mergeCell ref="Z119:AI119"/>
    <mergeCell ref="AJ119:AL119"/>
    <mergeCell ref="AM119:AN119"/>
    <mergeCell ref="AO119:AQ119"/>
    <mergeCell ref="AR119:AU119"/>
    <mergeCell ref="AV119:AW119"/>
    <mergeCell ref="A119:J119"/>
    <mergeCell ref="K119:M119"/>
    <mergeCell ref="N119:O119"/>
    <mergeCell ref="P119:R119"/>
    <mergeCell ref="S119:V119"/>
    <mergeCell ref="W119:X119"/>
    <mergeCell ref="Z118:AI118"/>
    <mergeCell ref="AJ118:AL118"/>
    <mergeCell ref="AM118:AN118"/>
    <mergeCell ref="AO118:AQ118"/>
    <mergeCell ref="AR118:AU118"/>
    <mergeCell ref="AV118:AW118"/>
    <mergeCell ref="A118:J118"/>
    <mergeCell ref="K118:M118"/>
    <mergeCell ref="N118:O118"/>
    <mergeCell ref="P118:R118"/>
    <mergeCell ref="S118:V118"/>
    <mergeCell ref="W118:X118"/>
    <mergeCell ref="Z121:AI121"/>
    <mergeCell ref="AJ121:AL121"/>
    <mergeCell ref="AM121:AN121"/>
    <mergeCell ref="AO121:AQ121"/>
    <mergeCell ref="AR121:AU121"/>
    <mergeCell ref="AV121:AW121"/>
    <mergeCell ref="A121:J121"/>
    <mergeCell ref="K121:M121"/>
    <mergeCell ref="N121:O121"/>
    <mergeCell ref="P121:R121"/>
    <mergeCell ref="S121:V121"/>
    <mergeCell ref="W121:X121"/>
    <mergeCell ref="Z120:AI120"/>
    <mergeCell ref="AJ120:AL120"/>
    <mergeCell ref="AM120:AN120"/>
    <mergeCell ref="AO120:AQ120"/>
    <mergeCell ref="AR120:AU120"/>
    <mergeCell ref="AV120:AW120"/>
    <mergeCell ref="A120:J120"/>
    <mergeCell ref="K120:M120"/>
    <mergeCell ref="N120:O120"/>
    <mergeCell ref="P120:R120"/>
    <mergeCell ref="S120:V120"/>
    <mergeCell ref="W120:X120"/>
    <mergeCell ref="Z123:AI123"/>
    <mergeCell ref="AJ123:AL123"/>
    <mergeCell ref="AM123:AN123"/>
    <mergeCell ref="AO123:AQ123"/>
    <mergeCell ref="AR123:AU123"/>
    <mergeCell ref="AV123:AW123"/>
    <mergeCell ref="A123:J123"/>
    <mergeCell ref="K123:M123"/>
    <mergeCell ref="N123:O123"/>
    <mergeCell ref="P123:R123"/>
    <mergeCell ref="S123:V123"/>
    <mergeCell ref="W123:X123"/>
    <mergeCell ref="Z122:AI122"/>
    <mergeCell ref="AJ122:AL122"/>
    <mergeCell ref="AM122:AN122"/>
    <mergeCell ref="AO122:AQ122"/>
    <mergeCell ref="AR122:AU122"/>
    <mergeCell ref="AV122:AW122"/>
    <mergeCell ref="A122:J122"/>
    <mergeCell ref="K122:M122"/>
    <mergeCell ref="N122:O122"/>
    <mergeCell ref="P122:R122"/>
    <mergeCell ref="S122:V122"/>
    <mergeCell ref="W122:X122"/>
    <mergeCell ref="Z125:AI125"/>
    <mergeCell ref="AJ125:AL125"/>
    <mergeCell ref="AM125:AN125"/>
    <mergeCell ref="AO125:AQ125"/>
    <mergeCell ref="AR125:AU125"/>
    <mergeCell ref="AV125:AW125"/>
    <mergeCell ref="A125:J125"/>
    <mergeCell ref="K125:M125"/>
    <mergeCell ref="N125:O125"/>
    <mergeCell ref="P125:R125"/>
    <mergeCell ref="S125:V125"/>
    <mergeCell ref="W125:X125"/>
    <mergeCell ref="Z124:AI124"/>
    <mergeCell ref="AJ124:AL124"/>
    <mergeCell ref="AM124:AN124"/>
    <mergeCell ref="AO124:AQ124"/>
    <mergeCell ref="AR124:AU124"/>
    <mergeCell ref="AV124:AW124"/>
    <mergeCell ref="A124:J124"/>
    <mergeCell ref="K124:M124"/>
    <mergeCell ref="N124:O124"/>
    <mergeCell ref="P124:R124"/>
    <mergeCell ref="S124:V124"/>
    <mergeCell ref="W124:X124"/>
    <mergeCell ref="Z127:AI127"/>
    <mergeCell ref="AJ127:AL127"/>
    <mergeCell ref="AM127:AN127"/>
    <mergeCell ref="AO127:AQ127"/>
    <mergeCell ref="AR127:AU127"/>
    <mergeCell ref="AV127:AW127"/>
    <mergeCell ref="A127:J127"/>
    <mergeCell ref="K127:M127"/>
    <mergeCell ref="N127:O127"/>
    <mergeCell ref="P127:R127"/>
    <mergeCell ref="S127:V127"/>
    <mergeCell ref="W127:X127"/>
    <mergeCell ref="Z126:AI126"/>
    <mergeCell ref="AJ126:AL126"/>
    <mergeCell ref="AM126:AN126"/>
    <mergeCell ref="AO126:AQ126"/>
    <mergeCell ref="AR126:AU126"/>
    <mergeCell ref="AV126:AW126"/>
    <mergeCell ref="A126:J126"/>
    <mergeCell ref="K126:M126"/>
    <mergeCell ref="N126:O126"/>
    <mergeCell ref="P126:R126"/>
    <mergeCell ref="S126:V126"/>
    <mergeCell ref="W126:X126"/>
    <mergeCell ref="Z129:AI129"/>
    <mergeCell ref="AJ129:AL129"/>
    <mergeCell ref="AM129:AN129"/>
    <mergeCell ref="AO129:AQ129"/>
    <mergeCell ref="AR129:AU129"/>
    <mergeCell ref="AV129:AW129"/>
    <mergeCell ref="A129:J129"/>
    <mergeCell ref="K129:M129"/>
    <mergeCell ref="N129:O129"/>
    <mergeCell ref="P129:R129"/>
    <mergeCell ref="S129:V129"/>
    <mergeCell ref="W129:X129"/>
    <mergeCell ref="Z128:AI128"/>
    <mergeCell ref="AJ128:AL128"/>
    <mergeCell ref="AM128:AN128"/>
    <mergeCell ref="AO128:AQ128"/>
    <mergeCell ref="AR128:AU128"/>
    <mergeCell ref="AV128:AW128"/>
    <mergeCell ref="A128:J128"/>
    <mergeCell ref="K128:M128"/>
    <mergeCell ref="N128:O128"/>
    <mergeCell ref="P128:R128"/>
    <mergeCell ref="S128:V128"/>
    <mergeCell ref="W128:X128"/>
    <mergeCell ref="Z131:AI131"/>
    <mergeCell ref="AJ131:AL131"/>
    <mergeCell ref="AM131:AN131"/>
    <mergeCell ref="AO131:AQ131"/>
    <mergeCell ref="AR131:AU131"/>
    <mergeCell ref="AV131:AW131"/>
    <mergeCell ref="A131:J131"/>
    <mergeCell ref="K131:M131"/>
    <mergeCell ref="N131:O131"/>
    <mergeCell ref="P131:R131"/>
    <mergeCell ref="S131:V131"/>
    <mergeCell ref="W131:X131"/>
    <mergeCell ref="Z130:AI130"/>
    <mergeCell ref="AJ130:AL130"/>
    <mergeCell ref="AM130:AN130"/>
    <mergeCell ref="AO130:AQ130"/>
    <mergeCell ref="AR130:AU130"/>
    <mergeCell ref="AV130:AW130"/>
    <mergeCell ref="A130:J130"/>
    <mergeCell ref="K130:M130"/>
    <mergeCell ref="N130:O130"/>
    <mergeCell ref="P130:R130"/>
    <mergeCell ref="S130:V130"/>
    <mergeCell ref="W130:X130"/>
    <mergeCell ref="Z133:AI133"/>
    <mergeCell ref="AJ133:AL133"/>
    <mergeCell ref="AM133:AN133"/>
    <mergeCell ref="AO133:AQ133"/>
    <mergeCell ref="AR133:AU133"/>
    <mergeCell ref="AV133:AW133"/>
    <mergeCell ref="A133:J133"/>
    <mergeCell ref="K133:M133"/>
    <mergeCell ref="N133:O133"/>
    <mergeCell ref="P133:R133"/>
    <mergeCell ref="S133:V133"/>
    <mergeCell ref="W133:X133"/>
    <mergeCell ref="Z132:AI132"/>
    <mergeCell ref="AJ132:AL132"/>
    <mergeCell ref="AM132:AN132"/>
    <mergeCell ref="AO132:AQ132"/>
    <mergeCell ref="AR132:AU132"/>
    <mergeCell ref="AV132:AW132"/>
    <mergeCell ref="A132:J132"/>
    <mergeCell ref="K132:M132"/>
    <mergeCell ref="N132:O132"/>
    <mergeCell ref="P132:R132"/>
    <mergeCell ref="S132:V132"/>
    <mergeCell ref="W132:X132"/>
    <mergeCell ref="Z135:AI135"/>
    <mergeCell ref="AJ135:AL135"/>
    <mergeCell ref="AM135:AN135"/>
    <mergeCell ref="AO135:AQ135"/>
    <mergeCell ref="AR135:AU135"/>
    <mergeCell ref="AV135:AW135"/>
    <mergeCell ref="A135:J135"/>
    <mergeCell ref="K135:M135"/>
    <mergeCell ref="N135:O135"/>
    <mergeCell ref="P135:R135"/>
    <mergeCell ref="S135:V135"/>
    <mergeCell ref="W135:X135"/>
    <mergeCell ref="Z134:AI134"/>
    <mergeCell ref="AJ134:AL134"/>
    <mergeCell ref="AM134:AN134"/>
    <mergeCell ref="AO134:AQ134"/>
    <mergeCell ref="AR134:AU134"/>
    <mergeCell ref="AV134:AW134"/>
    <mergeCell ref="A134:J134"/>
    <mergeCell ref="K134:M134"/>
    <mergeCell ref="N134:O134"/>
    <mergeCell ref="P134:R134"/>
    <mergeCell ref="S134:V134"/>
    <mergeCell ref="W134:X134"/>
    <mergeCell ref="Z137:AI137"/>
    <mergeCell ref="AJ137:AL137"/>
    <mergeCell ref="AM137:AN137"/>
    <mergeCell ref="AO137:AQ137"/>
    <mergeCell ref="AR137:AU137"/>
    <mergeCell ref="AV137:AW137"/>
    <mergeCell ref="A137:J137"/>
    <mergeCell ref="K137:M137"/>
    <mergeCell ref="N137:O137"/>
    <mergeCell ref="P137:R137"/>
    <mergeCell ref="S137:V137"/>
    <mergeCell ref="W137:X137"/>
    <mergeCell ref="Z136:AI136"/>
    <mergeCell ref="AJ136:AL136"/>
    <mergeCell ref="AM136:AN136"/>
    <mergeCell ref="AO136:AQ136"/>
    <mergeCell ref="AR136:AU136"/>
    <mergeCell ref="AV136:AW136"/>
    <mergeCell ref="A136:J136"/>
    <mergeCell ref="K136:M136"/>
    <mergeCell ref="N136:O136"/>
    <mergeCell ref="P136:R136"/>
    <mergeCell ref="S136:V136"/>
    <mergeCell ref="W136:X136"/>
    <mergeCell ref="Z139:AI139"/>
    <mergeCell ref="AJ139:AL139"/>
    <mergeCell ref="AM139:AN139"/>
    <mergeCell ref="AO139:AQ139"/>
    <mergeCell ref="AR139:AU139"/>
    <mergeCell ref="AV139:AW139"/>
    <mergeCell ref="A139:J139"/>
    <mergeCell ref="K139:M139"/>
    <mergeCell ref="N139:O139"/>
    <mergeCell ref="P139:R139"/>
    <mergeCell ref="S139:V139"/>
    <mergeCell ref="W139:X139"/>
    <mergeCell ref="Z138:AI138"/>
    <mergeCell ref="AJ138:AL138"/>
    <mergeCell ref="AM138:AN138"/>
    <mergeCell ref="AO138:AQ138"/>
    <mergeCell ref="AR138:AU138"/>
    <mergeCell ref="AV138:AW138"/>
    <mergeCell ref="A138:J138"/>
    <mergeCell ref="K138:M138"/>
    <mergeCell ref="N138:O138"/>
    <mergeCell ref="P138:R138"/>
    <mergeCell ref="S138:V138"/>
    <mergeCell ref="W138:X138"/>
    <mergeCell ref="Z141:AI141"/>
    <mergeCell ref="AJ141:AL141"/>
    <mergeCell ref="AM141:AN141"/>
    <mergeCell ref="AO141:AQ141"/>
    <mergeCell ref="AR141:AU141"/>
    <mergeCell ref="AV141:AW141"/>
    <mergeCell ref="A141:J141"/>
    <mergeCell ref="K141:M141"/>
    <mergeCell ref="N141:O141"/>
    <mergeCell ref="P141:R141"/>
    <mergeCell ref="S141:V141"/>
    <mergeCell ref="W141:X141"/>
    <mergeCell ref="Z140:AI140"/>
    <mergeCell ref="AJ140:AL140"/>
    <mergeCell ref="AM140:AN140"/>
    <mergeCell ref="AO140:AQ140"/>
    <mergeCell ref="AR140:AU140"/>
    <mergeCell ref="AV140:AW140"/>
    <mergeCell ref="A140:J140"/>
    <mergeCell ref="K140:M140"/>
    <mergeCell ref="N140:O140"/>
    <mergeCell ref="P140:R140"/>
    <mergeCell ref="S140:V140"/>
    <mergeCell ref="W140:X140"/>
    <mergeCell ref="Z143:AI143"/>
    <mergeCell ref="AJ143:AL143"/>
    <mergeCell ref="AM143:AN143"/>
    <mergeCell ref="AO143:AQ143"/>
    <mergeCell ref="AR143:AU143"/>
    <mergeCell ref="AV143:AW143"/>
    <mergeCell ref="A143:J143"/>
    <mergeCell ref="K143:M143"/>
    <mergeCell ref="N143:O143"/>
    <mergeCell ref="P143:R143"/>
    <mergeCell ref="S143:V143"/>
    <mergeCell ref="W143:X143"/>
    <mergeCell ref="Z142:AI142"/>
    <mergeCell ref="AJ142:AL142"/>
    <mergeCell ref="AM142:AN142"/>
    <mergeCell ref="AO142:AQ142"/>
    <mergeCell ref="AR142:AU142"/>
    <mergeCell ref="AV142:AW142"/>
    <mergeCell ref="A142:J142"/>
    <mergeCell ref="K142:M142"/>
    <mergeCell ref="N142:O142"/>
    <mergeCell ref="P142:R142"/>
    <mergeCell ref="S142:V142"/>
    <mergeCell ref="W142:X142"/>
    <mergeCell ref="Z145:AI145"/>
    <mergeCell ref="AJ145:AL145"/>
    <mergeCell ref="AM145:AN145"/>
    <mergeCell ref="AO145:AQ145"/>
    <mergeCell ref="AR145:AU145"/>
    <mergeCell ref="AV145:AW145"/>
    <mergeCell ref="A145:J145"/>
    <mergeCell ref="K145:M145"/>
    <mergeCell ref="N145:O145"/>
    <mergeCell ref="P145:R145"/>
    <mergeCell ref="S145:V145"/>
    <mergeCell ref="W145:X145"/>
    <mergeCell ref="Z144:AI144"/>
    <mergeCell ref="AJ144:AL144"/>
    <mergeCell ref="AM144:AN144"/>
    <mergeCell ref="AO144:AQ144"/>
    <mergeCell ref="AR144:AU144"/>
    <mergeCell ref="AV144:AW144"/>
    <mergeCell ref="A144:J144"/>
    <mergeCell ref="K144:M144"/>
    <mergeCell ref="N144:O144"/>
    <mergeCell ref="P144:R144"/>
    <mergeCell ref="S144:V144"/>
    <mergeCell ref="W144:X144"/>
    <mergeCell ref="Z147:AI147"/>
    <mergeCell ref="AJ147:AL147"/>
    <mergeCell ref="AM147:AN147"/>
    <mergeCell ref="AO147:AQ147"/>
    <mergeCell ref="AR147:AU147"/>
    <mergeCell ref="AV147:AW147"/>
    <mergeCell ref="A147:J147"/>
    <mergeCell ref="K147:M147"/>
    <mergeCell ref="N147:O147"/>
    <mergeCell ref="P147:R147"/>
    <mergeCell ref="S147:V147"/>
    <mergeCell ref="W147:X147"/>
    <mergeCell ref="Z146:AI146"/>
    <mergeCell ref="AJ146:AL146"/>
    <mergeCell ref="AM146:AN146"/>
    <mergeCell ref="AO146:AQ146"/>
    <mergeCell ref="AR146:AU146"/>
    <mergeCell ref="AV146:AW146"/>
    <mergeCell ref="A146:J146"/>
    <mergeCell ref="K146:M146"/>
    <mergeCell ref="N146:O146"/>
    <mergeCell ref="P146:R146"/>
    <mergeCell ref="S146:V146"/>
    <mergeCell ref="W146:X146"/>
    <mergeCell ref="Z149:AI149"/>
    <mergeCell ref="AJ149:AL149"/>
    <mergeCell ref="AM149:AN149"/>
    <mergeCell ref="AO149:AQ149"/>
    <mergeCell ref="AR149:AU149"/>
    <mergeCell ref="AV149:AW149"/>
    <mergeCell ref="A149:J149"/>
    <mergeCell ref="K149:M149"/>
    <mergeCell ref="N149:O149"/>
    <mergeCell ref="P149:R149"/>
    <mergeCell ref="S149:V149"/>
    <mergeCell ref="W149:X149"/>
    <mergeCell ref="Z148:AI148"/>
    <mergeCell ref="AJ148:AL148"/>
    <mergeCell ref="AM148:AN148"/>
    <mergeCell ref="AO148:AQ148"/>
    <mergeCell ref="AR148:AU148"/>
    <mergeCell ref="AV148:AW148"/>
    <mergeCell ref="A148:J148"/>
    <mergeCell ref="K148:M148"/>
    <mergeCell ref="N148:O148"/>
    <mergeCell ref="P148:R148"/>
    <mergeCell ref="S148:V148"/>
    <mergeCell ref="W148:X148"/>
    <mergeCell ref="Z151:AI151"/>
    <mergeCell ref="AJ151:AL151"/>
    <mergeCell ref="AM151:AN151"/>
    <mergeCell ref="AO151:AQ151"/>
    <mergeCell ref="AR151:AU151"/>
    <mergeCell ref="AV151:AW151"/>
    <mergeCell ref="A151:J151"/>
    <mergeCell ref="K151:M151"/>
    <mergeCell ref="N151:O151"/>
    <mergeCell ref="P151:R151"/>
    <mergeCell ref="S151:V151"/>
    <mergeCell ref="W151:X151"/>
    <mergeCell ref="Z150:AI150"/>
    <mergeCell ref="AJ150:AL150"/>
    <mergeCell ref="AM150:AN150"/>
    <mergeCell ref="AO150:AQ150"/>
    <mergeCell ref="AR150:AU150"/>
    <mergeCell ref="AV150:AW150"/>
    <mergeCell ref="A150:J150"/>
    <mergeCell ref="K150:M150"/>
    <mergeCell ref="N150:O150"/>
    <mergeCell ref="P150:R150"/>
    <mergeCell ref="S150:V150"/>
    <mergeCell ref="W150:X150"/>
    <mergeCell ref="Z153:AI153"/>
    <mergeCell ref="AJ153:AL153"/>
    <mergeCell ref="AM153:AN153"/>
    <mergeCell ref="AO153:AQ153"/>
    <mergeCell ref="AR153:AU153"/>
    <mergeCell ref="AV153:AW153"/>
    <mergeCell ref="A153:J153"/>
    <mergeCell ref="K153:M153"/>
    <mergeCell ref="N153:O153"/>
    <mergeCell ref="P153:R153"/>
    <mergeCell ref="S153:V153"/>
    <mergeCell ref="W153:X153"/>
    <mergeCell ref="Z152:AI152"/>
    <mergeCell ref="AJ152:AL152"/>
    <mergeCell ref="AM152:AN152"/>
    <mergeCell ref="AO152:AQ152"/>
    <mergeCell ref="AR152:AU152"/>
    <mergeCell ref="AV152:AW152"/>
    <mergeCell ref="A152:J152"/>
    <mergeCell ref="K152:M152"/>
    <mergeCell ref="N152:O152"/>
    <mergeCell ref="P152:R152"/>
    <mergeCell ref="S152:V152"/>
    <mergeCell ref="W152:X152"/>
    <mergeCell ref="Z155:AI155"/>
    <mergeCell ref="AJ155:AL155"/>
    <mergeCell ref="AM155:AN155"/>
    <mergeCell ref="AO155:AQ155"/>
    <mergeCell ref="AR155:AU155"/>
    <mergeCell ref="AV155:AW155"/>
    <mergeCell ref="A155:J155"/>
    <mergeCell ref="K155:M155"/>
    <mergeCell ref="N155:O155"/>
    <mergeCell ref="P155:R155"/>
    <mergeCell ref="S155:V155"/>
    <mergeCell ref="W155:X155"/>
    <mergeCell ref="Z154:AI154"/>
    <mergeCell ref="AJ154:AL154"/>
    <mergeCell ref="AM154:AN154"/>
    <mergeCell ref="AO154:AQ154"/>
    <mergeCell ref="AR154:AU154"/>
    <mergeCell ref="AV154:AW154"/>
    <mergeCell ref="A154:J154"/>
    <mergeCell ref="K154:M154"/>
    <mergeCell ref="N154:O154"/>
    <mergeCell ref="P154:R154"/>
    <mergeCell ref="S154:V154"/>
    <mergeCell ref="W154:X154"/>
    <mergeCell ref="Z157:AI157"/>
    <mergeCell ref="AJ157:AL157"/>
    <mergeCell ref="AM157:AN157"/>
    <mergeCell ref="AO157:AQ157"/>
    <mergeCell ref="AR157:AU157"/>
    <mergeCell ref="AV157:AW157"/>
    <mergeCell ref="A157:J157"/>
    <mergeCell ref="K157:M157"/>
    <mergeCell ref="N157:O157"/>
    <mergeCell ref="P157:R157"/>
    <mergeCell ref="S157:V157"/>
    <mergeCell ref="W157:X157"/>
    <mergeCell ref="Z156:AI156"/>
    <mergeCell ref="AJ156:AL156"/>
    <mergeCell ref="AM156:AN156"/>
    <mergeCell ref="AO156:AQ156"/>
    <mergeCell ref="AR156:AU156"/>
    <mergeCell ref="AV156:AW156"/>
    <mergeCell ref="A156:J156"/>
    <mergeCell ref="K156:M156"/>
    <mergeCell ref="N156:O156"/>
    <mergeCell ref="P156:R156"/>
    <mergeCell ref="S156:V156"/>
    <mergeCell ref="W156:X156"/>
    <mergeCell ref="Z159:AI159"/>
    <mergeCell ref="AJ159:AL159"/>
    <mergeCell ref="AM159:AN159"/>
    <mergeCell ref="AO159:AQ159"/>
    <mergeCell ref="AR159:AU159"/>
    <mergeCell ref="AV159:AW159"/>
    <mergeCell ref="A159:J159"/>
    <mergeCell ref="K159:M159"/>
    <mergeCell ref="N159:O159"/>
    <mergeCell ref="P159:R159"/>
    <mergeCell ref="S159:V159"/>
    <mergeCell ref="W159:X159"/>
    <mergeCell ref="Z158:AI158"/>
    <mergeCell ref="AJ158:AL158"/>
    <mergeCell ref="AM158:AN158"/>
    <mergeCell ref="AO158:AQ158"/>
    <mergeCell ref="AR158:AU158"/>
    <mergeCell ref="AV158:AW158"/>
    <mergeCell ref="A158:J158"/>
    <mergeCell ref="K158:M158"/>
    <mergeCell ref="N158:O158"/>
    <mergeCell ref="P158:R158"/>
    <mergeCell ref="S158:V158"/>
    <mergeCell ref="W158:X158"/>
    <mergeCell ref="Z161:AI161"/>
    <mergeCell ref="AJ161:AL161"/>
    <mergeCell ref="AM161:AN161"/>
    <mergeCell ref="AO161:AQ161"/>
    <mergeCell ref="AR161:AU161"/>
    <mergeCell ref="AV161:AW161"/>
    <mergeCell ref="A161:J161"/>
    <mergeCell ref="K161:M161"/>
    <mergeCell ref="N161:O161"/>
    <mergeCell ref="P161:R161"/>
    <mergeCell ref="S161:V161"/>
    <mergeCell ref="W161:X161"/>
    <mergeCell ref="Z160:AI160"/>
    <mergeCell ref="AJ160:AL160"/>
    <mergeCell ref="AM160:AN160"/>
    <mergeCell ref="AO160:AQ160"/>
    <mergeCell ref="AR160:AU160"/>
    <mergeCell ref="AV160:AW160"/>
    <mergeCell ref="A160:J160"/>
    <mergeCell ref="K160:M160"/>
    <mergeCell ref="N160:O160"/>
    <mergeCell ref="P160:R160"/>
    <mergeCell ref="S160:V160"/>
    <mergeCell ref="W160:X160"/>
    <mergeCell ref="Z163:AI163"/>
    <mergeCell ref="AJ163:AL163"/>
    <mergeCell ref="AM163:AN163"/>
    <mergeCell ref="AO163:AQ163"/>
    <mergeCell ref="AR163:AU163"/>
    <mergeCell ref="AV163:AW163"/>
    <mergeCell ref="A163:J163"/>
    <mergeCell ref="K163:M163"/>
    <mergeCell ref="N163:O163"/>
    <mergeCell ref="P163:R163"/>
    <mergeCell ref="S163:V163"/>
    <mergeCell ref="W163:X163"/>
    <mergeCell ref="Z162:AI162"/>
    <mergeCell ref="AJ162:AL162"/>
    <mergeCell ref="AM162:AN162"/>
    <mergeCell ref="AO162:AQ162"/>
    <mergeCell ref="AR162:AU162"/>
    <mergeCell ref="AV162:AW162"/>
    <mergeCell ref="A162:J162"/>
    <mergeCell ref="K162:M162"/>
    <mergeCell ref="N162:O162"/>
    <mergeCell ref="P162:R162"/>
    <mergeCell ref="S162:V162"/>
    <mergeCell ref="W162:X162"/>
    <mergeCell ref="Z165:AI165"/>
    <mergeCell ref="AJ165:AL165"/>
    <mergeCell ref="AM165:AN165"/>
    <mergeCell ref="AO165:AQ165"/>
    <mergeCell ref="AR165:AU165"/>
    <mergeCell ref="AV165:AW165"/>
    <mergeCell ref="A165:J165"/>
    <mergeCell ref="K165:M165"/>
    <mergeCell ref="N165:O165"/>
    <mergeCell ref="P165:R165"/>
    <mergeCell ref="S165:V165"/>
    <mergeCell ref="W165:X165"/>
    <mergeCell ref="Z164:AI164"/>
    <mergeCell ref="AJ164:AL164"/>
    <mergeCell ref="AM164:AN164"/>
    <mergeCell ref="AO164:AQ164"/>
    <mergeCell ref="AR164:AU164"/>
    <mergeCell ref="AV164:AW164"/>
    <mergeCell ref="A164:J164"/>
    <mergeCell ref="K164:M164"/>
    <mergeCell ref="N164:O164"/>
    <mergeCell ref="P164:R164"/>
    <mergeCell ref="S164:V164"/>
    <mergeCell ref="W164:X164"/>
    <mergeCell ref="Z167:AI167"/>
    <mergeCell ref="AJ167:AL167"/>
    <mergeCell ref="AM167:AN167"/>
    <mergeCell ref="AO167:AQ167"/>
    <mergeCell ref="AR167:AU167"/>
    <mergeCell ref="AV167:AW167"/>
    <mergeCell ref="A167:J167"/>
    <mergeCell ref="K167:M167"/>
    <mergeCell ref="N167:O167"/>
    <mergeCell ref="P167:R167"/>
    <mergeCell ref="S167:V167"/>
    <mergeCell ref="W167:X167"/>
    <mergeCell ref="Z166:AI166"/>
    <mergeCell ref="AJ166:AL166"/>
    <mergeCell ref="AM166:AN166"/>
    <mergeCell ref="AO166:AQ166"/>
    <mergeCell ref="AR166:AU166"/>
    <mergeCell ref="AV166:AW166"/>
    <mergeCell ref="A166:J166"/>
    <mergeCell ref="K166:M166"/>
    <mergeCell ref="N166:O166"/>
    <mergeCell ref="P166:R166"/>
    <mergeCell ref="S166:V166"/>
    <mergeCell ref="W166:X166"/>
    <mergeCell ref="Z169:AI169"/>
    <mergeCell ref="AJ169:AL169"/>
    <mergeCell ref="AM169:AN169"/>
    <mergeCell ref="AO169:AQ169"/>
    <mergeCell ref="AR169:AU169"/>
    <mergeCell ref="AV169:AW169"/>
    <mergeCell ref="A169:J169"/>
    <mergeCell ref="K169:M169"/>
    <mergeCell ref="N169:O169"/>
    <mergeCell ref="P169:R169"/>
    <mergeCell ref="S169:V169"/>
    <mergeCell ref="W169:X169"/>
    <mergeCell ref="Z168:AI168"/>
    <mergeCell ref="AJ168:AL168"/>
    <mergeCell ref="AM168:AN168"/>
    <mergeCell ref="AO168:AQ168"/>
    <mergeCell ref="AR168:AU168"/>
    <mergeCell ref="AV168:AW168"/>
    <mergeCell ref="A168:J168"/>
    <mergeCell ref="K168:M168"/>
    <mergeCell ref="N168:O168"/>
    <mergeCell ref="P168:R168"/>
    <mergeCell ref="S168:V168"/>
    <mergeCell ref="W168:X168"/>
    <mergeCell ref="Z171:AI171"/>
    <mergeCell ref="AJ171:AL171"/>
    <mergeCell ref="AM171:AN171"/>
    <mergeCell ref="AO171:AQ171"/>
    <mergeCell ref="AR171:AU171"/>
    <mergeCell ref="AV171:AW171"/>
    <mergeCell ref="A171:J171"/>
    <mergeCell ref="K171:M171"/>
    <mergeCell ref="N171:O171"/>
    <mergeCell ref="P171:R171"/>
    <mergeCell ref="S171:V171"/>
    <mergeCell ref="W171:X171"/>
    <mergeCell ref="Z170:AI170"/>
    <mergeCell ref="AJ170:AL170"/>
    <mergeCell ref="AM170:AN170"/>
    <mergeCell ref="AO170:AQ170"/>
    <mergeCell ref="AR170:AU170"/>
    <mergeCell ref="AV170:AW170"/>
    <mergeCell ref="A170:J170"/>
    <mergeCell ref="K170:M170"/>
    <mergeCell ref="N170:O170"/>
    <mergeCell ref="P170:R170"/>
    <mergeCell ref="S170:V170"/>
    <mergeCell ref="W170:X170"/>
    <mergeCell ref="Z173:AI173"/>
    <mergeCell ref="AJ173:AL173"/>
    <mergeCell ref="AM173:AN173"/>
    <mergeCell ref="AO173:AQ173"/>
    <mergeCell ref="AR173:AU173"/>
    <mergeCell ref="AV173:AW173"/>
    <mergeCell ref="A173:J173"/>
    <mergeCell ref="K173:M173"/>
    <mergeCell ref="N173:O173"/>
    <mergeCell ref="P173:R173"/>
    <mergeCell ref="S173:V173"/>
    <mergeCell ref="W173:X173"/>
    <mergeCell ref="Z172:AI172"/>
    <mergeCell ref="AJ172:AL172"/>
    <mergeCell ref="AM172:AN172"/>
    <mergeCell ref="AO172:AQ172"/>
    <mergeCell ref="AR172:AU172"/>
    <mergeCell ref="AV172:AW172"/>
    <mergeCell ref="A172:J172"/>
    <mergeCell ref="K172:M172"/>
    <mergeCell ref="N172:O172"/>
    <mergeCell ref="P172:R172"/>
    <mergeCell ref="S172:V172"/>
    <mergeCell ref="W172:X172"/>
    <mergeCell ref="Z175:AI175"/>
    <mergeCell ref="AJ175:AL175"/>
    <mergeCell ref="AM175:AN175"/>
    <mergeCell ref="AO175:AQ175"/>
    <mergeCell ref="AR175:AU175"/>
    <mergeCell ref="AV175:AW175"/>
    <mergeCell ref="A175:J175"/>
    <mergeCell ref="K175:M175"/>
    <mergeCell ref="N175:O175"/>
    <mergeCell ref="P175:R175"/>
    <mergeCell ref="S175:V175"/>
    <mergeCell ref="W175:X175"/>
    <mergeCell ref="Z174:AI174"/>
    <mergeCell ref="AJ174:AL174"/>
    <mergeCell ref="AM174:AN174"/>
    <mergeCell ref="AO174:AQ174"/>
    <mergeCell ref="AR174:AU174"/>
    <mergeCell ref="AV174:AW174"/>
    <mergeCell ref="A174:J174"/>
    <mergeCell ref="K174:M174"/>
    <mergeCell ref="N174:O174"/>
    <mergeCell ref="P174:R174"/>
    <mergeCell ref="S174:V174"/>
    <mergeCell ref="W174:X174"/>
    <mergeCell ref="Z177:AI177"/>
    <mergeCell ref="AJ177:AL177"/>
    <mergeCell ref="AM177:AN177"/>
    <mergeCell ref="AO177:AQ177"/>
    <mergeCell ref="AR177:AU177"/>
    <mergeCell ref="AV177:AW177"/>
    <mergeCell ref="A177:J177"/>
    <mergeCell ref="K177:M177"/>
    <mergeCell ref="N177:O177"/>
    <mergeCell ref="P177:R177"/>
    <mergeCell ref="S177:V177"/>
    <mergeCell ref="W177:X177"/>
    <mergeCell ref="Z176:AI176"/>
    <mergeCell ref="AJ176:AL176"/>
    <mergeCell ref="AM176:AN176"/>
    <mergeCell ref="AO176:AQ176"/>
    <mergeCell ref="AR176:AU176"/>
    <mergeCell ref="AV176:AW176"/>
    <mergeCell ref="A176:J176"/>
    <mergeCell ref="K176:M176"/>
    <mergeCell ref="N176:O176"/>
    <mergeCell ref="P176:R176"/>
    <mergeCell ref="S176:V176"/>
    <mergeCell ref="W176:X176"/>
    <mergeCell ref="Z179:AI179"/>
    <mergeCell ref="AJ179:AL179"/>
    <mergeCell ref="AM179:AN179"/>
    <mergeCell ref="AO179:AQ179"/>
    <mergeCell ref="AR179:AU179"/>
    <mergeCell ref="AV179:AW179"/>
    <mergeCell ref="A179:J179"/>
    <mergeCell ref="K179:M179"/>
    <mergeCell ref="N179:O179"/>
    <mergeCell ref="P179:R179"/>
    <mergeCell ref="S179:V179"/>
    <mergeCell ref="W179:X179"/>
    <mergeCell ref="Z178:AI178"/>
    <mergeCell ref="AJ178:AL178"/>
    <mergeCell ref="AM178:AN178"/>
    <mergeCell ref="AO178:AQ178"/>
    <mergeCell ref="AR178:AU178"/>
    <mergeCell ref="AV178:AW178"/>
    <mergeCell ref="A178:J178"/>
    <mergeCell ref="K178:M178"/>
    <mergeCell ref="N178:O178"/>
    <mergeCell ref="P178:R178"/>
    <mergeCell ref="S178:V178"/>
    <mergeCell ref="W178:X178"/>
    <mergeCell ref="Z181:AI181"/>
    <mergeCell ref="AJ181:AL181"/>
    <mergeCell ref="AM181:AN181"/>
    <mergeCell ref="AO181:AQ181"/>
    <mergeCell ref="AR181:AU181"/>
    <mergeCell ref="AV181:AW181"/>
    <mergeCell ref="A181:J181"/>
    <mergeCell ref="K181:M181"/>
    <mergeCell ref="N181:O181"/>
    <mergeCell ref="P181:R181"/>
    <mergeCell ref="S181:V181"/>
    <mergeCell ref="W181:X181"/>
    <mergeCell ref="Z180:AI180"/>
    <mergeCell ref="AJ180:AL180"/>
    <mergeCell ref="AM180:AN180"/>
    <mergeCell ref="AO180:AQ180"/>
    <mergeCell ref="AR180:AU180"/>
    <mergeCell ref="AV180:AW180"/>
    <mergeCell ref="A180:J180"/>
    <mergeCell ref="K180:M180"/>
    <mergeCell ref="N180:O180"/>
    <mergeCell ref="P180:R180"/>
    <mergeCell ref="S180:V180"/>
    <mergeCell ref="W180:X180"/>
    <mergeCell ref="Z183:AI183"/>
    <mergeCell ref="AJ183:AL183"/>
    <mergeCell ref="AM183:AN183"/>
    <mergeCell ref="AO183:AQ183"/>
    <mergeCell ref="AR183:AU183"/>
    <mergeCell ref="AV183:AW183"/>
    <mergeCell ref="A183:J183"/>
    <mergeCell ref="K183:M183"/>
    <mergeCell ref="N183:O183"/>
    <mergeCell ref="P183:R183"/>
    <mergeCell ref="S183:V183"/>
    <mergeCell ref="W183:X183"/>
    <mergeCell ref="Z182:AI182"/>
    <mergeCell ref="AJ182:AL182"/>
    <mergeCell ref="AM182:AN182"/>
    <mergeCell ref="AO182:AQ182"/>
    <mergeCell ref="AR182:AU182"/>
    <mergeCell ref="AV182:AW182"/>
    <mergeCell ref="A182:J182"/>
    <mergeCell ref="K182:M182"/>
    <mergeCell ref="N182:O182"/>
    <mergeCell ref="P182:R182"/>
    <mergeCell ref="S182:V182"/>
    <mergeCell ref="W182:X182"/>
    <mergeCell ref="Z185:AI185"/>
    <mergeCell ref="AJ185:AL185"/>
    <mergeCell ref="AM185:AN185"/>
    <mergeCell ref="AO185:AQ185"/>
    <mergeCell ref="AR185:AU185"/>
    <mergeCell ref="AV185:AW185"/>
    <mergeCell ref="A185:J185"/>
    <mergeCell ref="K185:M185"/>
    <mergeCell ref="N185:O185"/>
    <mergeCell ref="P185:R185"/>
    <mergeCell ref="S185:V185"/>
    <mergeCell ref="W185:X185"/>
    <mergeCell ref="Z184:AI184"/>
    <mergeCell ref="AJ184:AL184"/>
    <mergeCell ref="AM184:AN184"/>
    <mergeCell ref="AO184:AQ184"/>
    <mergeCell ref="AR184:AU184"/>
    <mergeCell ref="AV184:AW184"/>
    <mergeCell ref="A184:J184"/>
    <mergeCell ref="K184:M184"/>
    <mergeCell ref="N184:O184"/>
    <mergeCell ref="P184:R184"/>
    <mergeCell ref="S184:V184"/>
    <mergeCell ref="W184:X184"/>
    <mergeCell ref="Z187:AI187"/>
    <mergeCell ref="AJ187:AL187"/>
    <mergeCell ref="AM187:AN187"/>
    <mergeCell ref="AO187:AQ187"/>
    <mergeCell ref="AR187:AU187"/>
    <mergeCell ref="AV187:AW187"/>
    <mergeCell ref="A187:J187"/>
    <mergeCell ref="K187:M187"/>
    <mergeCell ref="N187:O187"/>
    <mergeCell ref="P187:R187"/>
    <mergeCell ref="S187:V187"/>
    <mergeCell ref="W187:X187"/>
    <mergeCell ref="Z186:AI186"/>
    <mergeCell ref="AJ186:AL186"/>
    <mergeCell ref="AM186:AN186"/>
    <mergeCell ref="AO186:AQ186"/>
    <mergeCell ref="AR186:AU186"/>
    <mergeCell ref="AV186:AW186"/>
    <mergeCell ref="A186:J186"/>
    <mergeCell ref="K186:M186"/>
    <mergeCell ref="N186:O186"/>
    <mergeCell ref="P186:R186"/>
    <mergeCell ref="S186:V186"/>
    <mergeCell ref="W186:X186"/>
    <mergeCell ref="Z189:AI189"/>
    <mergeCell ref="AJ189:AL189"/>
    <mergeCell ref="AM189:AN189"/>
    <mergeCell ref="AO189:AQ189"/>
    <mergeCell ref="AR189:AU189"/>
    <mergeCell ref="AV189:AW189"/>
    <mergeCell ref="A189:J189"/>
    <mergeCell ref="K189:M189"/>
    <mergeCell ref="N189:O189"/>
    <mergeCell ref="P189:R189"/>
    <mergeCell ref="S189:V189"/>
    <mergeCell ref="W189:X189"/>
    <mergeCell ref="Z188:AI188"/>
    <mergeCell ref="AJ188:AL188"/>
    <mergeCell ref="AM188:AN188"/>
    <mergeCell ref="AO188:AQ188"/>
    <mergeCell ref="AR188:AU188"/>
    <mergeCell ref="AV188:AW188"/>
    <mergeCell ref="A188:J188"/>
    <mergeCell ref="K188:M188"/>
    <mergeCell ref="N188:O188"/>
    <mergeCell ref="P188:R188"/>
    <mergeCell ref="S188:V188"/>
    <mergeCell ref="W188:X188"/>
    <mergeCell ref="Z191:AI191"/>
    <mergeCell ref="AJ191:AL191"/>
    <mergeCell ref="AM191:AN191"/>
    <mergeCell ref="AO191:AQ191"/>
    <mergeCell ref="AR191:AU191"/>
    <mergeCell ref="AV191:AW191"/>
    <mergeCell ref="A191:J191"/>
    <mergeCell ref="K191:M191"/>
    <mergeCell ref="N191:O191"/>
    <mergeCell ref="P191:R191"/>
    <mergeCell ref="S191:V191"/>
    <mergeCell ref="W191:X191"/>
    <mergeCell ref="Z190:AI190"/>
    <mergeCell ref="AJ190:AL190"/>
    <mergeCell ref="AM190:AN190"/>
    <mergeCell ref="AO190:AQ190"/>
    <mergeCell ref="AR190:AU190"/>
    <mergeCell ref="AV190:AW190"/>
    <mergeCell ref="A190:J190"/>
    <mergeCell ref="K190:M190"/>
    <mergeCell ref="N190:O190"/>
    <mergeCell ref="P190:R190"/>
    <mergeCell ref="S190:V190"/>
    <mergeCell ref="W190:X190"/>
    <mergeCell ref="Z193:AI193"/>
    <mergeCell ref="AJ193:AL193"/>
    <mergeCell ref="AM193:AN193"/>
    <mergeCell ref="AO193:AQ193"/>
    <mergeCell ref="AR193:AU193"/>
    <mergeCell ref="AV193:AW193"/>
    <mergeCell ref="A193:J193"/>
    <mergeCell ref="K193:M193"/>
    <mergeCell ref="N193:O193"/>
    <mergeCell ref="P193:R193"/>
    <mergeCell ref="S193:V193"/>
    <mergeCell ref="W193:X193"/>
    <mergeCell ref="Z192:AI192"/>
    <mergeCell ref="AJ192:AL192"/>
    <mergeCell ref="AM192:AN192"/>
    <mergeCell ref="AO192:AQ192"/>
    <mergeCell ref="AR192:AU192"/>
    <mergeCell ref="AV192:AW192"/>
    <mergeCell ref="A192:J192"/>
    <mergeCell ref="K192:M192"/>
    <mergeCell ref="N192:O192"/>
    <mergeCell ref="P192:R192"/>
    <mergeCell ref="S192:V192"/>
    <mergeCell ref="W192:X192"/>
    <mergeCell ref="Z195:AI195"/>
    <mergeCell ref="AJ195:AL195"/>
    <mergeCell ref="AM195:AN195"/>
    <mergeCell ref="AO195:AQ195"/>
    <mergeCell ref="AR195:AU195"/>
    <mergeCell ref="AV195:AW195"/>
    <mergeCell ref="A195:J195"/>
    <mergeCell ref="K195:M195"/>
    <mergeCell ref="N195:O195"/>
    <mergeCell ref="P195:R195"/>
    <mergeCell ref="S195:V195"/>
    <mergeCell ref="W195:X195"/>
    <mergeCell ref="Z194:AI194"/>
    <mergeCell ref="AJ194:AL194"/>
    <mergeCell ref="AM194:AN194"/>
    <mergeCell ref="AO194:AQ194"/>
    <mergeCell ref="AR194:AU194"/>
    <mergeCell ref="AV194:AW194"/>
    <mergeCell ref="A194:J194"/>
    <mergeCell ref="K194:M194"/>
    <mergeCell ref="N194:O194"/>
    <mergeCell ref="P194:R194"/>
    <mergeCell ref="S194:V194"/>
    <mergeCell ref="W194:X194"/>
    <mergeCell ref="N238:O238"/>
    <mergeCell ref="P238:R238"/>
    <mergeCell ref="S238:V238"/>
    <mergeCell ref="W238:X238"/>
    <mergeCell ref="Z237:AI237"/>
    <mergeCell ref="AJ237:AL237"/>
    <mergeCell ref="AM237:AN237"/>
    <mergeCell ref="AO237:AQ237"/>
    <mergeCell ref="AR237:AU237"/>
    <mergeCell ref="AV237:AW237"/>
    <mergeCell ref="A237:J237"/>
    <mergeCell ref="K237:M237"/>
    <mergeCell ref="N237:O237"/>
    <mergeCell ref="P237:R237"/>
    <mergeCell ref="S237:V237"/>
    <mergeCell ref="W237:X237"/>
    <mergeCell ref="Z240:AI240"/>
    <mergeCell ref="AJ240:AL240"/>
    <mergeCell ref="AM240:AN240"/>
    <mergeCell ref="AO240:AQ240"/>
    <mergeCell ref="AR240:AU240"/>
    <mergeCell ref="AV240:AW240"/>
    <mergeCell ref="A240:J240"/>
    <mergeCell ref="K240:M240"/>
    <mergeCell ref="N240:O240"/>
    <mergeCell ref="P240:R240"/>
    <mergeCell ref="S240:V240"/>
    <mergeCell ref="W240:X240"/>
    <mergeCell ref="Z239:AI239"/>
    <mergeCell ref="AJ239:AL239"/>
    <mergeCell ref="AM239:AN239"/>
    <mergeCell ref="AO239:AQ239"/>
    <mergeCell ref="AR239:AU239"/>
    <mergeCell ref="AV239:AW239"/>
    <mergeCell ref="A239:J239"/>
    <mergeCell ref="K239:M239"/>
    <mergeCell ref="N239:O239"/>
    <mergeCell ref="P239:R239"/>
    <mergeCell ref="S239:V239"/>
    <mergeCell ref="W239:X239"/>
    <mergeCell ref="Z242:AI242"/>
    <mergeCell ref="AJ242:AL242"/>
    <mergeCell ref="AM242:AN242"/>
    <mergeCell ref="AO242:AQ242"/>
    <mergeCell ref="AR242:AU242"/>
    <mergeCell ref="AV242:AW242"/>
    <mergeCell ref="A242:J242"/>
    <mergeCell ref="K242:M242"/>
    <mergeCell ref="N242:O242"/>
    <mergeCell ref="P242:R242"/>
    <mergeCell ref="S242:V242"/>
    <mergeCell ref="W242:X242"/>
    <mergeCell ref="Z241:AI241"/>
    <mergeCell ref="AJ241:AL241"/>
    <mergeCell ref="AM241:AN241"/>
    <mergeCell ref="AO241:AQ241"/>
    <mergeCell ref="AR241:AU241"/>
    <mergeCell ref="AV241:AW241"/>
    <mergeCell ref="A241:J241"/>
    <mergeCell ref="K241:M241"/>
    <mergeCell ref="N241:O241"/>
    <mergeCell ref="P241:R241"/>
    <mergeCell ref="S241:V241"/>
    <mergeCell ref="W241:X241"/>
    <mergeCell ref="Z244:AI244"/>
    <mergeCell ref="AJ244:AL244"/>
    <mergeCell ref="AM244:AN244"/>
    <mergeCell ref="AO244:AQ244"/>
    <mergeCell ref="AR244:AU244"/>
    <mergeCell ref="AV244:AW244"/>
    <mergeCell ref="A244:J244"/>
    <mergeCell ref="K244:M244"/>
    <mergeCell ref="N244:O244"/>
    <mergeCell ref="P244:R244"/>
    <mergeCell ref="S244:V244"/>
    <mergeCell ref="W244:X244"/>
    <mergeCell ref="Z243:AI243"/>
    <mergeCell ref="AJ243:AL243"/>
    <mergeCell ref="AM243:AN243"/>
    <mergeCell ref="AO243:AQ243"/>
    <mergeCell ref="AR243:AU243"/>
    <mergeCell ref="AV243:AW243"/>
    <mergeCell ref="A243:J243"/>
    <mergeCell ref="K243:M243"/>
    <mergeCell ref="N243:O243"/>
    <mergeCell ref="P243:R243"/>
    <mergeCell ref="S243:V243"/>
    <mergeCell ref="W243:X243"/>
    <mergeCell ref="Z246:AI246"/>
    <mergeCell ref="AJ246:AL246"/>
    <mergeCell ref="AM246:AN246"/>
    <mergeCell ref="AO246:AQ246"/>
    <mergeCell ref="AR246:AU246"/>
    <mergeCell ref="AV246:AW246"/>
    <mergeCell ref="A246:J246"/>
    <mergeCell ref="K246:M246"/>
    <mergeCell ref="N246:O246"/>
    <mergeCell ref="P246:R246"/>
    <mergeCell ref="S246:V246"/>
    <mergeCell ref="W246:X246"/>
    <mergeCell ref="Z245:AI245"/>
    <mergeCell ref="AJ245:AL245"/>
    <mergeCell ref="AM245:AN245"/>
    <mergeCell ref="AO245:AQ245"/>
    <mergeCell ref="AR245:AU245"/>
    <mergeCell ref="AV245:AW245"/>
    <mergeCell ref="A245:J245"/>
    <mergeCell ref="K245:M245"/>
    <mergeCell ref="N245:O245"/>
    <mergeCell ref="P245:R245"/>
    <mergeCell ref="S245:V245"/>
    <mergeCell ref="W245:X245"/>
    <mergeCell ref="Z248:AI248"/>
    <mergeCell ref="AJ248:AL248"/>
    <mergeCell ref="AM248:AN248"/>
    <mergeCell ref="AO248:AQ248"/>
    <mergeCell ref="AR248:AU248"/>
    <mergeCell ref="AV248:AW248"/>
    <mergeCell ref="A248:J248"/>
    <mergeCell ref="K248:M248"/>
    <mergeCell ref="N248:O248"/>
    <mergeCell ref="P248:R248"/>
    <mergeCell ref="S248:V248"/>
    <mergeCell ref="W248:X248"/>
    <mergeCell ref="Z247:AI247"/>
    <mergeCell ref="AJ247:AL247"/>
    <mergeCell ref="AM247:AN247"/>
    <mergeCell ref="AO247:AQ247"/>
    <mergeCell ref="AR247:AU247"/>
    <mergeCell ref="AV247:AW247"/>
    <mergeCell ref="A247:J247"/>
    <mergeCell ref="K247:M247"/>
    <mergeCell ref="N247:O247"/>
    <mergeCell ref="P247:R247"/>
    <mergeCell ref="S247:V247"/>
    <mergeCell ref="W247:X247"/>
    <mergeCell ref="Z250:AI250"/>
    <mergeCell ref="AJ250:AL250"/>
    <mergeCell ref="AM250:AN250"/>
    <mergeCell ref="AO250:AQ250"/>
    <mergeCell ref="AR250:AU250"/>
    <mergeCell ref="AV250:AW250"/>
    <mergeCell ref="A250:J250"/>
    <mergeCell ref="K250:M250"/>
    <mergeCell ref="N250:O250"/>
    <mergeCell ref="P250:R250"/>
    <mergeCell ref="S250:V250"/>
    <mergeCell ref="W250:X250"/>
    <mergeCell ref="Z249:AI249"/>
    <mergeCell ref="AJ249:AL249"/>
    <mergeCell ref="AM249:AN249"/>
    <mergeCell ref="AO249:AQ249"/>
    <mergeCell ref="AR249:AU249"/>
    <mergeCell ref="AV249:AW249"/>
    <mergeCell ref="A249:J249"/>
    <mergeCell ref="K249:M249"/>
    <mergeCell ref="N249:O249"/>
    <mergeCell ref="P249:R249"/>
    <mergeCell ref="S249:V249"/>
    <mergeCell ref="W249:X249"/>
    <mergeCell ref="Z252:AI252"/>
    <mergeCell ref="AJ252:AL252"/>
    <mergeCell ref="AM252:AN252"/>
    <mergeCell ref="AO252:AQ252"/>
    <mergeCell ref="AR252:AU252"/>
    <mergeCell ref="AV252:AW252"/>
    <mergeCell ref="A252:J252"/>
    <mergeCell ref="K252:M252"/>
    <mergeCell ref="N252:O252"/>
    <mergeCell ref="P252:R252"/>
    <mergeCell ref="S252:V252"/>
    <mergeCell ref="W252:X252"/>
    <mergeCell ref="Z251:AI251"/>
    <mergeCell ref="AJ251:AL251"/>
    <mergeCell ref="AM251:AN251"/>
    <mergeCell ref="AO251:AQ251"/>
    <mergeCell ref="AR251:AU251"/>
    <mergeCell ref="AV251:AW251"/>
    <mergeCell ref="A251:J251"/>
    <mergeCell ref="K251:M251"/>
    <mergeCell ref="N251:O251"/>
    <mergeCell ref="P251:R251"/>
    <mergeCell ref="S251:V251"/>
    <mergeCell ref="W251:X251"/>
    <mergeCell ref="Z254:AI254"/>
    <mergeCell ref="AJ254:AL254"/>
    <mergeCell ref="AM254:AN254"/>
    <mergeCell ref="AO254:AQ254"/>
    <mergeCell ref="AR254:AU254"/>
    <mergeCell ref="AV254:AW254"/>
    <mergeCell ref="A254:J254"/>
    <mergeCell ref="K254:M254"/>
    <mergeCell ref="N254:O254"/>
    <mergeCell ref="P254:R254"/>
    <mergeCell ref="S254:V254"/>
    <mergeCell ref="W254:X254"/>
    <mergeCell ref="Z253:AI253"/>
    <mergeCell ref="AJ253:AL253"/>
    <mergeCell ref="AM253:AN253"/>
    <mergeCell ref="AO253:AQ253"/>
    <mergeCell ref="AR253:AU253"/>
    <mergeCell ref="AV253:AW253"/>
    <mergeCell ref="A253:J253"/>
    <mergeCell ref="K253:M253"/>
    <mergeCell ref="N253:O253"/>
    <mergeCell ref="P253:R253"/>
    <mergeCell ref="S253:V253"/>
    <mergeCell ref="W253:X253"/>
    <mergeCell ref="Z256:AI256"/>
    <mergeCell ref="AJ256:AL256"/>
    <mergeCell ref="AM256:AN256"/>
    <mergeCell ref="AO256:AQ256"/>
    <mergeCell ref="AR256:AU256"/>
    <mergeCell ref="AV256:AW256"/>
    <mergeCell ref="A256:J256"/>
    <mergeCell ref="K256:M256"/>
    <mergeCell ref="N256:O256"/>
    <mergeCell ref="P256:R256"/>
    <mergeCell ref="S256:V256"/>
    <mergeCell ref="W256:X256"/>
    <mergeCell ref="Z255:AI255"/>
    <mergeCell ref="AJ255:AL255"/>
    <mergeCell ref="AM255:AN255"/>
    <mergeCell ref="AO255:AQ255"/>
    <mergeCell ref="AR255:AU255"/>
    <mergeCell ref="AV255:AW255"/>
    <mergeCell ref="A255:J255"/>
    <mergeCell ref="K255:M255"/>
    <mergeCell ref="N255:O255"/>
    <mergeCell ref="P255:R255"/>
    <mergeCell ref="S255:V255"/>
    <mergeCell ref="W255:X255"/>
    <mergeCell ref="Z258:AI258"/>
    <mergeCell ref="AJ258:AL258"/>
    <mergeCell ref="AM258:AN258"/>
    <mergeCell ref="AO258:AQ258"/>
    <mergeCell ref="AR258:AU258"/>
    <mergeCell ref="AV258:AW258"/>
    <mergeCell ref="A258:J258"/>
    <mergeCell ref="K258:M258"/>
    <mergeCell ref="N258:O258"/>
    <mergeCell ref="P258:R258"/>
    <mergeCell ref="S258:V258"/>
    <mergeCell ref="W258:X258"/>
    <mergeCell ref="Z257:AI257"/>
    <mergeCell ref="AJ257:AL257"/>
    <mergeCell ref="AM257:AN257"/>
    <mergeCell ref="AO257:AQ257"/>
    <mergeCell ref="AR257:AU257"/>
    <mergeCell ref="AV257:AW257"/>
    <mergeCell ref="A257:J257"/>
    <mergeCell ref="K257:M257"/>
    <mergeCell ref="N257:O257"/>
    <mergeCell ref="P257:R257"/>
    <mergeCell ref="S257:V257"/>
    <mergeCell ref="W257:X257"/>
    <mergeCell ref="Z260:AI260"/>
    <mergeCell ref="AJ260:AL260"/>
    <mergeCell ref="AM260:AN260"/>
    <mergeCell ref="AO260:AQ260"/>
    <mergeCell ref="AR260:AU260"/>
    <mergeCell ref="AV260:AW260"/>
    <mergeCell ref="A260:J260"/>
    <mergeCell ref="K260:M260"/>
    <mergeCell ref="N260:O260"/>
    <mergeCell ref="P260:R260"/>
    <mergeCell ref="S260:V260"/>
    <mergeCell ref="W260:X260"/>
    <mergeCell ref="Z259:AI259"/>
    <mergeCell ref="AJ259:AL259"/>
    <mergeCell ref="AM259:AN259"/>
    <mergeCell ref="AO259:AQ259"/>
    <mergeCell ref="AR259:AU259"/>
    <mergeCell ref="AV259:AW259"/>
    <mergeCell ref="A259:J259"/>
    <mergeCell ref="K259:M259"/>
    <mergeCell ref="N259:O259"/>
    <mergeCell ref="P259:R259"/>
    <mergeCell ref="S259:V259"/>
    <mergeCell ref="W259:X259"/>
    <mergeCell ref="Z262:AI262"/>
    <mergeCell ref="AJ262:AL262"/>
    <mergeCell ref="AM262:AN262"/>
    <mergeCell ref="AO262:AQ262"/>
    <mergeCell ref="AR262:AU262"/>
    <mergeCell ref="AV262:AW262"/>
    <mergeCell ref="A262:J262"/>
    <mergeCell ref="K262:M262"/>
    <mergeCell ref="N262:O262"/>
    <mergeCell ref="P262:R262"/>
    <mergeCell ref="S262:V262"/>
    <mergeCell ref="W262:X262"/>
    <mergeCell ref="Z261:AI261"/>
    <mergeCell ref="AJ261:AL261"/>
    <mergeCell ref="AM261:AN261"/>
    <mergeCell ref="AO261:AQ261"/>
    <mergeCell ref="AR261:AU261"/>
    <mergeCell ref="AV261:AW261"/>
    <mergeCell ref="A261:J261"/>
    <mergeCell ref="K261:M261"/>
    <mergeCell ref="N261:O261"/>
    <mergeCell ref="P261:R261"/>
    <mergeCell ref="S261:V261"/>
    <mergeCell ref="W261:X261"/>
    <mergeCell ref="Z264:AI264"/>
    <mergeCell ref="AJ264:AL264"/>
    <mergeCell ref="AM264:AN264"/>
    <mergeCell ref="AO264:AQ264"/>
    <mergeCell ref="AR264:AU264"/>
    <mergeCell ref="AV264:AW264"/>
    <mergeCell ref="A264:J264"/>
    <mergeCell ref="K264:M264"/>
    <mergeCell ref="N264:O264"/>
    <mergeCell ref="P264:R264"/>
    <mergeCell ref="S264:V264"/>
    <mergeCell ref="W264:X264"/>
    <mergeCell ref="Z263:AI263"/>
    <mergeCell ref="AJ263:AL263"/>
    <mergeCell ref="AM263:AN263"/>
    <mergeCell ref="AO263:AQ263"/>
    <mergeCell ref="AR263:AU263"/>
    <mergeCell ref="AV263:AW263"/>
    <mergeCell ref="A263:J263"/>
    <mergeCell ref="K263:M263"/>
    <mergeCell ref="N263:O263"/>
    <mergeCell ref="P263:R263"/>
    <mergeCell ref="S263:V263"/>
    <mergeCell ref="W263:X263"/>
    <mergeCell ref="Z266:AI266"/>
    <mergeCell ref="AJ266:AL266"/>
    <mergeCell ref="AM266:AN266"/>
    <mergeCell ref="AO266:AQ266"/>
    <mergeCell ref="AR266:AU266"/>
    <mergeCell ref="AV266:AW266"/>
    <mergeCell ref="A266:J266"/>
    <mergeCell ref="K266:M266"/>
    <mergeCell ref="N266:O266"/>
    <mergeCell ref="P266:R266"/>
    <mergeCell ref="S266:V266"/>
    <mergeCell ref="W266:X266"/>
    <mergeCell ref="Z265:AI265"/>
    <mergeCell ref="AJ265:AL265"/>
    <mergeCell ref="AM265:AN265"/>
    <mergeCell ref="AO265:AQ265"/>
    <mergeCell ref="AR265:AU265"/>
    <mergeCell ref="AV265:AW265"/>
    <mergeCell ref="A265:J265"/>
    <mergeCell ref="K265:M265"/>
    <mergeCell ref="N265:O265"/>
    <mergeCell ref="P265:R265"/>
    <mergeCell ref="S265:V265"/>
    <mergeCell ref="W265:X265"/>
    <mergeCell ref="Z275:AI275"/>
    <mergeCell ref="AJ275:AL275"/>
    <mergeCell ref="AM275:AN275"/>
    <mergeCell ref="AO275:AQ275"/>
    <mergeCell ref="AR275:AU275"/>
    <mergeCell ref="AV275:AW275"/>
    <mergeCell ref="A275:J275"/>
    <mergeCell ref="K275:M275"/>
    <mergeCell ref="N275:O275"/>
    <mergeCell ref="P275:R275"/>
    <mergeCell ref="S275:V275"/>
    <mergeCell ref="W275:X275"/>
    <mergeCell ref="Z274:AI274"/>
    <mergeCell ref="AJ274:AL274"/>
    <mergeCell ref="AM274:AN274"/>
    <mergeCell ref="AO274:AQ274"/>
    <mergeCell ref="AR274:AU274"/>
    <mergeCell ref="AV274:AW274"/>
    <mergeCell ref="A274:J274"/>
    <mergeCell ref="K274:M274"/>
    <mergeCell ref="N274:O274"/>
    <mergeCell ref="P274:R274"/>
    <mergeCell ref="S274:V274"/>
    <mergeCell ref="W274:X274"/>
    <mergeCell ref="Z277:AI277"/>
    <mergeCell ref="AJ277:AL277"/>
    <mergeCell ref="AM277:AN277"/>
    <mergeCell ref="AO277:AQ277"/>
    <mergeCell ref="AR277:AU277"/>
    <mergeCell ref="AV277:AW277"/>
    <mergeCell ref="A277:J277"/>
    <mergeCell ref="K277:M277"/>
    <mergeCell ref="N277:O277"/>
    <mergeCell ref="P277:R277"/>
    <mergeCell ref="S277:V277"/>
    <mergeCell ref="W277:X277"/>
    <mergeCell ref="Z276:AI276"/>
    <mergeCell ref="AJ276:AL276"/>
    <mergeCell ref="AM276:AN276"/>
    <mergeCell ref="AO276:AQ276"/>
    <mergeCell ref="AR276:AU276"/>
    <mergeCell ref="AV276:AW276"/>
    <mergeCell ref="A276:J276"/>
    <mergeCell ref="K276:M276"/>
    <mergeCell ref="N276:O276"/>
    <mergeCell ref="P276:R276"/>
    <mergeCell ref="S276:V276"/>
    <mergeCell ref="W276:X276"/>
    <mergeCell ref="Z279:AI279"/>
    <mergeCell ref="AJ279:AL279"/>
    <mergeCell ref="AM279:AN279"/>
    <mergeCell ref="AO279:AQ279"/>
    <mergeCell ref="AR279:AU279"/>
    <mergeCell ref="AV279:AW279"/>
    <mergeCell ref="A279:J279"/>
    <mergeCell ref="K279:M279"/>
    <mergeCell ref="N279:O279"/>
    <mergeCell ref="P279:R279"/>
    <mergeCell ref="S279:V279"/>
    <mergeCell ref="W279:X279"/>
    <mergeCell ref="Z278:AI278"/>
    <mergeCell ref="AJ278:AL278"/>
    <mergeCell ref="AM278:AN278"/>
    <mergeCell ref="AO278:AQ278"/>
    <mergeCell ref="AR278:AU278"/>
    <mergeCell ref="AV278:AW278"/>
    <mergeCell ref="A278:J278"/>
    <mergeCell ref="K278:M278"/>
    <mergeCell ref="N278:O278"/>
    <mergeCell ref="P278:R278"/>
    <mergeCell ref="S278:V278"/>
    <mergeCell ref="W278:X278"/>
    <mergeCell ref="Z281:AI281"/>
    <mergeCell ref="AJ281:AL281"/>
    <mergeCell ref="AM281:AN281"/>
    <mergeCell ref="AO281:AQ281"/>
    <mergeCell ref="AR281:AU281"/>
    <mergeCell ref="AV281:AW281"/>
    <mergeCell ref="A281:J281"/>
    <mergeCell ref="K281:M281"/>
    <mergeCell ref="N281:O281"/>
    <mergeCell ref="P281:R281"/>
    <mergeCell ref="S281:V281"/>
    <mergeCell ref="W281:X281"/>
    <mergeCell ref="Z280:AI280"/>
    <mergeCell ref="AJ280:AL280"/>
    <mergeCell ref="AM280:AN280"/>
    <mergeCell ref="AO280:AQ280"/>
    <mergeCell ref="AR280:AU280"/>
    <mergeCell ref="AV280:AW280"/>
    <mergeCell ref="A280:J280"/>
    <mergeCell ref="K280:M280"/>
    <mergeCell ref="N280:O280"/>
    <mergeCell ref="P280:R280"/>
    <mergeCell ref="S280:V280"/>
    <mergeCell ref="W280:X280"/>
    <mergeCell ref="Z283:AI283"/>
    <mergeCell ref="AJ283:AL283"/>
    <mergeCell ref="AM283:AN283"/>
    <mergeCell ref="AO283:AQ283"/>
    <mergeCell ref="AR283:AU283"/>
    <mergeCell ref="AV283:AW283"/>
    <mergeCell ref="A283:J283"/>
    <mergeCell ref="K283:M283"/>
    <mergeCell ref="N283:O283"/>
    <mergeCell ref="P283:R283"/>
    <mergeCell ref="S283:V283"/>
    <mergeCell ref="W283:X283"/>
    <mergeCell ref="Z282:AI282"/>
    <mergeCell ref="AJ282:AL282"/>
    <mergeCell ref="AM282:AN282"/>
    <mergeCell ref="AO282:AQ282"/>
    <mergeCell ref="AR282:AU282"/>
    <mergeCell ref="AV282:AW282"/>
    <mergeCell ref="A282:J282"/>
    <mergeCell ref="K282:M282"/>
    <mergeCell ref="N282:O282"/>
    <mergeCell ref="P282:R282"/>
    <mergeCell ref="S282:V282"/>
    <mergeCell ref="W282:X282"/>
    <mergeCell ref="Z285:AI285"/>
    <mergeCell ref="AJ285:AL285"/>
    <mergeCell ref="AM285:AN285"/>
    <mergeCell ref="AO285:AQ285"/>
    <mergeCell ref="AR285:AU285"/>
    <mergeCell ref="AV285:AW285"/>
    <mergeCell ref="A285:J285"/>
    <mergeCell ref="K285:M285"/>
    <mergeCell ref="N285:O285"/>
    <mergeCell ref="P285:R285"/>
    <mergeCell ref="S285:V285"/>
    <mergeCell ref="W285:X285"/>
    <mergeCell ref="Z284:AI284"/>
    <mergeCell ref="AJ284:AL284"/>
    <mergeCell ref="AM284:AN284"/>
    <mergeCell ref="AO284:AQ284"/>
    <mergeCell ref="AR284:AU284"/>
    <mergeCell ref="AV284:AW284"/>
    <mergeCell ref="A284:J284"/>
    <mergeCell ref="K284:M284"/>
    <mergeCell ref="N284:O284"/>
    <mergeCell ref="P284:R284"/>
    <mergeCell ref="S284:V284"/>
    <mergeCell ref="W284:X284"/>
    <mergeCell ref="Z287:AI287"/>
    <mergeCell ref="AJ287:AL287"/>
    <mergeCell ref="AM287:AN287"/>
    <mergeCell ref="AO287:AQ287"/>
    <mergeCell ref="AR287:AU287"/>
    <mergeCell ref="AV287:AW287"/>
    <mergeCell ref="A287:J287"/>
    <mergeCell ref="K287:M287"/>
    <mergeCell ref="N287:O287"/>
    <mergeCell ref="P287:R287"/>
    <mergeCell ref="S287:V287"/>
    <mergeCell ref="W287:X287"/>
    <mergeCell ref="Z286:AI286"/>
    <mergeCell ref="AJ286:AL286"/>
    <mergeCell ref="AM286:AN286"/>
    <mergeCell ref="AO286:AQ286"/>
    <mergeCell ref="AR286:AU286"/>
    <mergeCell ref="AV286:AW286"/>
    <mergeCell ref="A286:J286"/>
    <mergeCell ref="K286:M286"/>
    <mergeCell ref="N286:O286"/>
    <mergeCell ref="P286:R286"/>
    <mergeCell ref="S286:V286"/>
    <mergeCell ref="W286:X286"/>
    <mergeCell ref="Z289:AI289"/>
    <mergeCell ref="AJ289:AL289"/>
    <mergeCell ref="AM289:AN289"/>
    <mergeCell ref="AO289:AQ289"/>
    <mergeCell ref="AR289:AU289"/>
    <mergeCell ref="AV289:AW289"/>
    <mergeCell ref="A289:J289"/>
    <mergeCell ref="K289:M289"/>
    <mergeCell ref="N289:O289"/>
    <mergeCell ref="P289:R289"/>
    <mergeCell ref="S289:V289"/>
    <mergeCell ref="W289:X289"/>
    <mergeCell ref="Z288:AI288"/>
    <mergeCell ref="AJ288:AL288"/>
    <mergeCell ref="AM288:AN288"/>
    <mergeCell ref="AO288:AQ288"/>
    <mergeCell ref="AR288:AU288"/>
    <mergeCell ref="AV288:AW288"/>
    <mergeCell ref="A288:J288"/>
    <mergeCell ref="K288:M288"/>
    <mergeCell ref="N288:O288"/>
    <mergeCell ref="P288:R288"/>
    <mergeCell ref="S288:V288"/>
    <mergeCell ref="W288:X288"/>
    <mergeCell ref="Z291:AI291"/>
    <mergeCell ref="AJ291:AL291"/>
    <mergeCell ref="AM291:AN291"/>
    <mergeCell ref="AO291:AQ291"/>
    <mergeCell ref="AR291:AU291"/>
    <mergeCell ref="AV291:AW291"/>
    <mergeCell ref="A291:J291"/>
    <mergeCell ref="K291:M291"/>
    <mergeCell ref="N291:O291"/>
    <mergeCell ref="P291:R291"/>
    <mergeCell ref="S291:V291"/>
    <mergeCell ref="W291:X291"/>
    <mergeCell ref="Z290:AI290"/>
    <mergeCell ref="AJ290:AL290"/>
    <mergeCell ref="AM290:AN290"/>
    <mergeCell ref="AO290:AQ290"/>
    <mergeCell ref="AR290:AU290"/>
    <mergeCell ref="AV290:AW290"/>
    <mergeCell ref="A290:J290"/>
    <mergeCell ref="K290:M290"/>
    <mergeCell ref="N290:O290"/>
    <mergeCell ref="P290:R290"/>
    <mergeCell ref="S290:V290"/>
    <mergeCell ref="W290:X290"/>
    <mergeCell ref="Z293:AI293"/>
    <mergeCell ref="AJ293:AL293"/>
    <mergeCell ref="AM293:AN293"/>
    <mergeCell ref="AO293:AQ293"/>
    <mergeCell ref="AR293:AU293"/>
    <mergeCell ref="AV293:AW293"/>
    <mergeCell ref="A293:J293"/>
    <mergeCell ref="K293:M293"/>
    <mergeCell ref="N293:O293"/>
    <mergeCell ref="P293:R293"/>
    <mergeCell ref="S293:V293"/>
    <mergeCell ref="W293:X293"/>
    <mergeCell ref="Z292:AI292"/>
    <mergeCell ref="AJ292:AL292"/>
    <mergeCell ref="AM292:AN292"/>
    <mergeCell ref="AO292:AQ292"/>
    <mergeCell ref="AR292:AU292"/>
    <mergeCell ref="AV292:AW292"/>
    <mergeCell ref="A292:J292"/>
    <mergeCell ref="K292:M292"/>
    <mergeCell ref="N292:O292"/>
    <mergeCell ref="P292:R292"/>
    <mergeCell ref="S292:V292"/>
    <mergeCell ref="W292:X292"/>
    <mergeCell ref="Z295:AI295"/>
    <mergeCell ref="AJ295:AL295"/>
    <mergeCell ref="AM295:AN295"/>
    <mergeCell ref="AO295:AQ295"/>
    <mergeCell ref="AR295:AU295"/>
    <mergeCell ref="AV295:AW295"/>
    <mergeCell ref="A295:J295"/>
    <mergeCell ref="K295:M295"/>
    <mergeCell ref="N295:O295"/>
    <mergeCell ref="P295:R295"/>
    <mergeCell ref="S295:V295"/>
    <mergeCell ref="W295:X295"/>
    <mergeCell ref="Z294:AI294"/>
    <mergeCell ref="AJ294:AL294"/>
    <mergeCell ref="AM294:AN294"/>
    <mergeCell ref="AO294:AQ294"/>
    <mergeCell ref="AR294:AU294"/>
    <mergeCell ref="AV294:AW294"/>
    <mergeCell ref="A294:J294"/>
    <mergeCell ref="K294:M294"/>
    <mergeCell ref="N294:O294"/>
    <mergeCell ref="P294:R294"/>
    <mergeCell ref="S294:V294"/>
    <mergeCell ref="W294:X294"/>
    <mergeCell ref="Z297:AI297"/>
    <mergeCell ref="AJ297:AL297"/>
    <mergeCell ref="AM297:AN297"/>
    <mergeCell ref="AO297:AQ297"/>
    <mergeCell ref="AR297:AU297"/>
    <mergeCell ref="AV297:AW297"/>
    <mergeCell ref="A297:J297"/>
    <mergeCell ref="K297:M297"/>
    <mergeCell ref="N297:O297"/>
    <mergeCell ref="P297:R297"/>
    <mergeCell ref="S297:V297"/>
    <mergeCell ref="W297:X297"/>
    <mergeCell ref="Z296:AI296"/>
    <mergeCell ref="AJ296:AL296"/>
    <mergeCell ref="AM296:AN296"/>
    <mergeCell ref="AO296:AQ296"/>
    <mergeCell ref="AR296:AU296"/>
    <mergeCell ref="AV296:AW296"/>
    <mergeCell ref="A296:J296"/>
    <mergeCell ref="K296:M296"/>
    <mergeCell ref="N296:O296"/>
    <mergeCell ref="P296:R296"/>
    <mergeCell ref="S296:V296"/>
    <mergeCell ref="W296:X296"/>
    <mergeCell ref="Z299:AI299"/>
    <mergeCell ref="AJ299:AL299"/>
    <mergeCell ref="AM299:AN299"/>
    <mergeCell ref="AO299:AQ299"/>
    <mergeCell ref="AR299:AU299"/>
    <mergeCell ref="AV299:AW299"/>
    <mergeCell ref="A299:J299"/>
    <mergeCell ref="K299:M299"/>
    <mergeCell ref="N299:O299"/>
    <mergeCell ref="P299:R299"/>
    <mergeCell ref="S299:V299"/>
    <mergeCell ref="W299:X299"/>
    <mergeCell ref="Z298:AI298"/>
    <mergeCell ref="AJ298:AL298"/>
    <mergeCell ref="AM298:AN298"/>
    <mergeCell ref="AO298:AQ298"/>
    <mergeCell ref="AR298:AU298"/>
    <mergeCell ref="AV298:AW298"/>
    <mergeCell ref="A298:J298"/>
    <mergeCell ref="K298:M298"/>
    <mergeCell ref="N298:O298"/>
    <mergeCell ref="P298:R298"/>
    <mergeCell ref="S298:V298"/>
    <mergeCell ref="W298:X298"/>
    <mergeCell ref="Z301:AI301"/>
    <mergeCell ref="AJ301:AL301"/>
    <mergeCell ref="AM301:AN301"/>
    <mergeCell ref="AO301:AQ301"/>
    <mergeCell ref="AR301:AU301"/>
    <mergeCell ref="AV301:AW301"/>
    <mergeCell ref="A301:J301"/>
    <mergeCell ref="K301:M301"/>
    <mergeCell ref="N301:O301"/>
    <mergeCell ref="P301:R301"/>
    <mergeCell ref="S301:V301"/>
    <mergeCell ref="W301:X301"/>
    <mergeCell ref="Z300:AI300"/>
    <mergeCell ref="AJ300:AL300"/>
    <mergeCell ref="AM300:AN300"/>
    <mergeCell ref="AO300:AQ300"/>
    <mergeCell ref="AR300:AU300"/>
    <mergeCell ref="AV300:AW300"/>
    <mergeCell ref="A300:J300"/>
    <mergeCell ref="K300:M300"/>
    <mergeCell ref="N300:O300"/>
    <mergeCell ref="P300:R300"/>
    <mergeCell ref="S300:V300"/>
    <mergeCell ref="W300:X300"/>
    <mergeCell ref="Z303:AI303"/>
    <mergeCell ref="AJ303:AL303"/>
    <mergeCell ref="AM303:AN303"/>
    <mergeCell ref="AO303:AQ303"/>
    <mergeCell ref="AR303:AU303"/>
    <mergeCell ref="AV303:AW303"/>
    <mergeCell ref="A303:J303"/>
    <mergeCell ref="K303:M303"/>
    <mergeCell ref="N303:O303"/>
    <mergeCell ref="P303:R303"/>
    <mergeCell ref="S303:V303"/>
    <mergeCell ref="W303:X303"/>
    <mergeCell ref="Z302:AI302"/>
    <mergeCell ref="AJ302:AL302"/>
    <mergeCell ref="AM302:AN302"/>
    <mergeCell ref="AO302:AQ302"/>
    <mergeCell ref="AR302:AU302"/>
    <mergeCell ref="AV302:AW302"/>
    <mergeCell ref="A302:J302"/>
    <mergeCell ref="K302:M302"/>
    <mergeCell ref="N302:O302"/>
    <mergeCell ref="P302:R302"/>
    <mergeCell ref="S302:V302"/>
    <mergeCell ref="W302:X302"/>
    <mergeCell ref="Z305:AI305"/>
    <mergeCell ref="AJ305:AL305"/>
    <mergeCell ref="AM305:AN305"/>
    <mergeCell ref="AO305:AQ305"/>
    <mergeCell ref="AR305:AU305"/>
    <mergeCell ref="AV305:AW305"/>
    <mergeCell ref="A305:J305"/>
    <mergeCell ref="K305:M305"/>
    <mergeCell ref="N305:O305"/>
    <mergeCell ref="P305:R305"/>
    <mergeCell ref="S305:V305"/>
    <mergeCell ref="W305:X305"/>
    <mergeCell ref="Z304:AI304"/>
    <mergeCell ref="AJ304:AL304"/>
    <mergeCell ref="AM304:AN304"/>
    <mergeCell ref="AO304:AQ304"/>
    <mergeCell ref="AR304:AU304"/>
    <mergeCell ref="AV304:AW304"/>
    <mergeCell ref="A304:J304"/>
    <mergeCell ref="K304:M304"/>
    <mergeCell ref="N304:O304"/>
    <mergeCell ref="P304:R304"/>
    <mergeCell ref="S304:V304"/>
    <mergeCell ref="W304:X304"/>
    <mergeCell ref="Z307:AI307"/>
    <mergeCell ref="AJ307:AL307"/>
    <mergeCell ref="AM307:AN307"/>
    <mergeCell ref="AO307:AQ307"/>
    <mergeCell ref="AR307:AU307"/>
    <mergeCell ref="AV307:AW307"/>
    <mergeCell ref="A307:J307"/>
    <mergeCell ref="K307:M307"/>
    <mergeCell ref="N307:O307"/>
    <mergeCell ref="P307:R307"/>
    <mergeCell ref="S307:V307"/>
    <mergeCell ref="W307:X307"/>
    <mergeCell ref="Z306:AI306"/>
    <mergeCell ref="AJ306:AL306"/>
    <mergeCell ref="AM306:AN306"/>
    <mergeCell ref="AO306:AQ306"/>
    <mergeCell ref="AR306:AU306"/>
    <mergeCell ref="AV306:AW306"/>
    <mergeCell ref="A306:J306"/>
    <mergeCell ref="K306:M306"/>
    <mergeCell ref="N306:O306"/>
    <mergeCell ref="P306:R306"/>
    <mergeCell ref="S306:V306"/>
    <mergeCell ref="W306:X306"/>
    <mergeCell ref="Z309:AI309"/>
    <mergeCell ref="AJ309:AL309"/>
    <mergeCell ref="AM309:AN309"/>
    <mergeCell ref="AO309:AQ309"/>
    <mergeCell ref="AR309:AU309"/>
    <mergeCell ref="AV309:AW309"/>
    <mergeCell ref="A309:J309"/>
    <mergeCell ref="K309:M309"/>
    <mergeCell ref="N309:O309"/>
    <mergeCell ref="P309:R309"/>
    <mergeCell ref="S309:V309"/>
    <mergeCell ref="W309:X309"/>
    <mergeCell ref="Z308:AI308"/>
    <mergeCell ref="AJ308:AL308"/>
    <mergeCell ref="AM308:AN308"/>
    <mergeCell ref="AO308:AQ308"/>
    <mergeCell ref="AR308:AU308"/>
    <mergeCell ref="AV308:AW308"/>
    <mergeCell ref="A308:J308"/>
    <mergeCell ref="K308:M308"/>
    <mergeCell ref="N308:O308"/>
    <mergeCell ref="P308:R308"/>
    <mergeCell ref="S308:V308"/>
    <mergeCell ref="W308:X308"/>
    <mergeCell ref="Z311:AI311"/>
    <mergeCell ref="AJ311:AL311"/>
    <mergeCell ref="AM311:AN311"/>
    <mergeCell ref="AO311:AQ311"/>
    <mergeCell ref="AR311:AU311"/>
    <mergeCell ref="AV311:AW311"/>
    <mergeCell ref="A311:J311"/>
    <mergeCell ref="K311:M311"/>
    <mergeCell ref="N311:O311"/>
    <mergeCell ref="P311:R311"/>
    <mergeCell ref="S311:V311"/>
    <mergeCell ref="W311:X311"/>
    <mergeCell ref="Z310:AI310"/>
    <mergeCell ref="AJ310:AL310"/>
    <mergeCell ref="AM310:AN310"/>
    <mergeCell ref="AO310:AQ310"/>
    <mergeCell ref="AR310:AU310"/>
    <mergeCell ref="AV310:AW310"/>
    <mergeCell ref="A310:J310"/>
    <mergeCell ref="K310:M310"/>
    <mergeCell ref="N310:O310"/>
    <mergeCell ref="P310:R310"/>
    <mergeCell ref="S310:V310"/>
    <mergeCell ref="W310:X310"/>
    <mergeCell ref="Z313:AI313"/>
    <mergeCell ref="AJ313:AL313"/>
    <mergeCell ref="AM313:AN313"/>
    <mergeCell ref="AO313:AQ313"/>
    <mergeCell ref="AR313:AU313"/>
    <mergeCell ref="AV313:AW313"/>
    <mergeCell ref="A313:J313"/>
    <mergeCell ref="K313:M313"/>
    <mergeCell ref="N313:O313"/>
    <mergeCell ref="P313:R313"/>
    <mergeCell ref="S313:V313"/>
    <mergeCell ref="W313:X313"/>
    <mergeCell ref="Z312:AI312"/>
    <mergeCell ref="AJ312:AL312"/>
    <mergeCell ref="AM312:AN312"/>
    <mergeCell ref="AO312:AQ312"/>
    <mergeCell ref="AR312:AU312"/>
    <mergeCell ref="AV312:AW312"/>
    <mergeCell ref="A312:J312"/>
    <mergeCell ref="K312:M312"/>
    <mergeCell ref="N312:O312"/>
    <mergeCell ref="P312:R312"/>
    <mergeCell ref="S312:V312"/>
    <mergeCell ref="W312:X312"/>
    <mergeCell ref="Z315:AI315"/>
    <mergeCell ref="AJ315:AL315"/>
    <mergeCell ref="AM315:AN315"/>
    <mergeCell ref="AO315:AQ315"/>
    <mergeCell ref="AR315:AU315"/>
    <mergeCell ref="AV315:AW315"/>
    <mergeCell ref="A315:J315"/>
    <mergeCell ref="K315:M315"/>
    <mergeCell ref="N315:O315"/>
    <mergeCell ref="P315:R315"/>
    <mergeCell ref="S315:V315"/>
    <mergeCell ref="W315:X315"/>
    <mergeCell ref="Z314:AI314"/>
    <mergeCell ref="AJ314:AL314"/>
    <mergeCell ref="AM314:AN314"/>
    <mergeCell ref="AO314:AQ314"/>
    <mergeCell ref="AR314:AU314"/>
    <mergeCell ref="AV314:AW314"/>
    <mergeCell ref="A314:J314"/>
    <mergeCell ref="K314:M314"/>
    <mergeCell ref="N314:O314"/>
    <mergeCell ref="P314:R314"/>
    <mergeCell ref="S314:V314"/>
    <mergeCell ref="W314:X314"/>
    <mergeCell ref="Z317:AI317"/>
    <mergeCell ref="AJ317:AL317"/>
    <mergeCell ref="AM317:AN317"/>
    <mergeCell ref="AO317:AQ317"/>
    <mergeCell ref="AR317:AU317"/>
    <mergeCell ref="AV317:AW317"/>
    <mergeCell ref="A317:J317"/>
    <mergeCell ref="K317:M317"/>
    <mergeCell ref="N317:O317"/>
    <mergeCell ref="P317:R317"/>
    <mergeCell ref="S317:V317"/>
    <mergeCell ref="W317:X317"/>
    <mergeCell ref="Z316:AI316"/>
    <mergeCell ref="AJ316:AL316"/>
    <mergeCell ref="AM316:AN316"/>
    <mergeCell ref="AO316:AQ316"/>
    <mergeCell ref="AR316:AU316"/>
    <mergeCell ref="AV316:AW316"/>
    <mergeCell ref="A316:J316"/>
    <mergeCell ref="K316:M316"/>
    <mergeCell ref="N316:O316"/>
    <mergeCell ref="P316:R316"/>
    <mergeCell ref="S316:V316"/>
    <mergeCell ref="W316:X316"/>
    <mergeCell ref="Z319:AI319"/>
    <mergeCell ref="AJ319:AL319"/>
    <mergeCell ref="AM319:AN319"/>
    <mergeCell ref="AO319:AQ319"/>
    <mergeCell ref="AR319:AU319"/>
    <mergeCell ref="AV319:AW319"/>
    <mergeCell ref="A319:J319"/>
    <mergeCell ref="K319:M319"/>
    <mergeCell ref="N319:O319"/>
    <mergeCell ref="P319:R319"/>
    <mergeCell ref="S319:V319"/>
    <mergeCell ref="W319:X319"/>
    <mergeCell ref="Z318:AI318"/>
    <mergeCell ref="AJ318:AL318"/>
    <mergeCell ref="AM318:AN318"/>
    <mergeCell ref="AO318:AQ318"/>
    <mergeCell ref="AR318:AU318"/>
    <mergeCell ref="AV318:AW318"/>
    <mergeCell ref="A318:J318"/>
    <mergeCell ref="K318:M318"/>
    <mergeCell ref="N318:O318"/>
    <mergeCell ref="P318:R318"/>
    <mergeCell ref="S318:V318"/>
    <mergeCell ref="W318:X318"/>
    <mergeCell ref="Z321:AI321"/>
    <mergeCell ref="AJ321:AL321"/>
    <mergeCell ref="AM321:AN321"/>
    <mergeCell ref="AO321:AQ321"/>
    <mergeCell ref="AR321:AU321"/>
    <mergeCell ref="AV321:AW321"/>
    <mergeCell ref="A321:J321"/>
    <mergeCell ref="K321:M321"/>
    <mergeCell ref="N321:O321"/>
    <mergeCell ref="P321:R321"/>
    <mergeCell ref="S321:V321"/>
    <mergeCell ref="W321:X321"/>
    <mergeCell ref="Z320:AI320"/>
    <mergeCell ref="AJ320:AL320"/>
    <mergeCell ref="AM320:AN320"/>
    <mergeCell ref="AO320:AQ320"/>
    <mergeCell ref="AR320:AU320"/>
    <mergeCell ref="AV320:AW320"/>
    <mergeCell ref="A320:J320"/>
    <mergeCell ref="K320:M320"/>
    <mergeCell ref="N320:O320"/>
    <mergeCell ref="P320:R320"/>
    <mergeCell ref="S320:V320"/>
    <mergeCell ref="W320:X320"/>
    <mergeCell ref="Z323:AI323"/>
    <mergeCell ref="AJ323:AL323"/>
    <mergeCell ref="AM323:AN323"/>
    <mergeCell ref="AO323:AQ323"/>
    <mergeCell ref="AR323:AU323"/>
    <mergeCell ref="AV323:AW323"/>
    <mergeCell ref="A323:J323"/>
    <mergeCell ref="K323:M323"/>
    <mergeCell ref="N323:O323"/>
    <mergeCell ref="P323:R323"/>
    <mergeCell ref="S323:V323"/>
    <mergeCell ref="W323:X323"/>
    <mergeCell ref="Z322:AI322"/>
    <mergeCell ref="AJ322:AL322"/>
    <mergeCell ref="AM322:AN322"/>
    <mergeCell ref="AO322:AQ322"/>
    <mergeCell ref="AR322:AU322"/>
    <mergeCell ref="AV322:AW322"/>
    <mergeCell ref="A322:J322"/>
    <mergeCell ref="K322:M322"/>
    <mergeCell ref="N322:O322"/>
    <mergeCell ref="P322:R322"/>
    <mergeCell ref="S322:V322"/>
    <mergeCell ref="W322:X322"/>
    <mergeCell ref="Z325:AI325"/>
    <mergeCell ref="AJ325:AL325"/>
    <mergeCell ref="AM325:AN325"/>
    <mergeCell ref="AO325:AQ325"/>
    <mergeCell ref="AR325:AU325"/>
    <mergeCell ref="AV325:AW325"/>
    <mergeCell ref="A325:J325"/>
    <mergeCell ref="K325:M325"/>
    <mergeCell ref="N325:O325"/>
    <mergeCell ref="P325:R325"/>
    <mergeCell ref="S325:V325"/>
    <mergeCell ref="W325:X325"/>
    <mergeCell ref="Z324:AI324"/>
    <mergeCell ref="AJ324:AL324"/>
    <mergeCell ref="AM324:AN324"/>
    <mergeCell ref="AO324:AQ324"/>
    <mergeCell ref="AR324:AU324"/>
    <mergeCell ref="AV324:AW324"/>
    <mergeCell ref="A324:J324"/>
    <mergeCell ref="K324:M324"/>
    <mergeCell ref="N324:O324"/>
    <mergeCell ref="P324:R324"/>
    <mergeCell ref="S324:V324"/>
    <mergeCell ref="W324:X324"/>
    <mergeCell ref="Z327:AI327"/>
    <mergeCell ref="AJ327:AL327"/>
    <mergeCell ref="AM327:AN327"/>
    <mergeCell ref="AO327:AQ327"/>
    <mergeCell ref="AR327:AU327"/>
    <mergeCell ref="AV327:AW327"/>
    <mergeCell ref="A327:J327"/>
    <mergeCell ref="K327:M327"/>
    <mergeCell ref="N327:O327"/>
    <mergeCell ref="P327:R327"/>
    <mergeCell ref="S327:V327"/>
    <mergeCell ref="W327:X327"/>
    <mergeCell ref="Z326:AI326"/>
    <mergeCell ref="AJ326:AL326"/>
    <mergeCell ref="AM326:AN326"/>
    <mergeCell ref="AO326:AQ326"/>
    <mergeCell ref="AR326:AU326"/>
    <mergeCell ref="AV326:AW326"/>
    <mergeCell ref="A326:J326"/>
    <mergeCell ref="K326:M326"/>
    <mergeCell ref="N326:O326"/>
    <mergeCell ref="P326:R326"/>
    <mergeCell ref="S326:V326"/>
    <mergeCell ref="W326:X326"/>
    <mergeCell ref="Z329:AI329"/>
    <mergeCell ref="AJ329:AL329"/>
    <mergeCell ref="AM329:AN329"/>
    <mergeCell ref="AO329:AQ329"/>
    <mergeCell ref="AR329:AU329"/>
    <mergeCell ref="AV329:AW329"/>
    <mergeCell ref="A329:J329"/>
    <mergeCell ref="K329:M329"/>
    <mergeCell ref="N329:O329"/>
    <mergeCell ref="P329:R329"/>
    <mergeCell ref="S329:V329"/>
    <mergeCell ref="W329:X329"/>
    <mergeCell ref="Z328:AI328"/>
    <mergeCell ref="AJ328:AL328"/>
    <mergeCell ref="AM328:AN328"/>
    <mergeCell ref="AO328:AQ328"/>
    <mergeCell ref="AR328:AU328"/>
    <mergeCell ref="AV328:AW328"/>
    <mergeCell ref="A328:J328"/>
    <mergeCell ref="K328:M328"/>
    <mergeCell ref="N328:O328"/>
    <mergeCell ref="P328:R328"/>
    <mergeCell ref="S328:V328"/>
    <mergeCell ref="W328:X328"/>
    <mergeCell ref="Z331:AI331"/>
    <mergeCell ref="AJ331:AL331"/>
    <mergeCell ref="AM331:AN331"/>
    <mergeCell ref="AO331:AQ331"/>
    <mergeCell ref="AR331:AU331"/>
    <mergeCell ref="AV331:AW331"/>
    <mergeCell ref="A331:J331"/>
    <mergeCell ref="K331:M331"/>
    <mergeCell ref="N331:O331"/>
    <mergeCell ref="P331:R331"/>
    <mergeCell ref="S331:V331"/>
    <mergeCell ref="W331:X331"/>
    <mergeCell ref="Z330:AI330"/>
    <mergeCell ref="AJ330:AL330"/>
    <mergeCell ref="AM330:AN330"/>
    <mergeCell ref="AO330:AQ330"/>
    <mergeCell ref="AR330:AU330"/>
    <mergeCell ref="AV330:AW330"/>
    <mergeCell ref="A330:J330"/>
    <mergeCell ref="K330:M330"/>
    <mergeCell ref="N330:O330"/>
    <mergeCell ref="P330:R330"/>
    <mergeCell ref="S330:V330"/>
    <mergeCell ref="W330:X330"/>
    <mergeCell ref="Z333:AI333"/>
    <mergeCell ref="AJ333:AL333"/>
    <mergeCell ref="AM333:AN333"/>
    <mergeCell ref="AO333:AQ333"/>
    <mergeCell ref="AR333:AU333"/>
    <mergeCell ref="AV333:AW333"/>
    <mergeCell ref="A333:J333"/>
    <mergeCell ref="K333:M333"/>
    <mergeCell ref="N333:O333"/>
    <mergeCell ref="P333:R333"/>
    <mergeCell ref="S333:V333"/>
    <mergeCell ref="W333:X333"/>
    <mergeCell ref="Z332:AI332"/>
    <mergeCell ref="AJ332:AL332"/>
    <mergeCell ref="AM332:AN332"/>
    <mergeCell ref="AO332:AQ332"/>
    <mergeCell ref="AR332:AU332"/>
    <mergeCell ref="AV332:AW332"/>
    <mergeCell ref="A332:J332"/>
    <mergeCell ref="K332:M332"/>
    <mergeCell ref="N332:O332"/>
    <mergeCell ref="P332:R332"/>
    <mergeCell ref="S332:V332"/>
    <mergeCell ref="W332:X332"/>
    <mergeCell ref="Z335:AI335"/>
    <mergeCell ref="AJ335:AL335"/>
    <mergeCell ref="AM335:AN335"/>
    <mergeCell ref="AO335:AQ335"/>
    <mergeCell ref="AR335:AU335"/>
    <mergeCell ref="AV335:AW335"/>
    <mergeCell ref="A335:J335"/>
    <mergeCell ref="K335:M335"/>
    <mergeCell ref="N335:O335"/>
    <mergeCell ref="P335:R335"/>
    <mergeCell ref="S335:V335"/>
    <mergeCell ref="W335:X335"/>
    <mergeCell ref="Z334:AI334"/>
    <mergeCell ref="AJ334:AL334"/>
    <mergeCell ref="AM334:AN334"/>
    <mergeCell ref="AO334:AQ334"/>
    <mergeCell ref="AR334:AU334"/>
    <mergeCell ref="AV334:AW334"/>
    <mergeCell ref="A334:J334"/>
    <mergeCell ref="K334:M334"/>
    <mergeCell ref="N334:O334"/>
    <mergeCell ref="P334:R334"/>
    <mergeCell ref="S334:V334"/>
    <mergeCell ref="W334:X334"/>
    <mergeCell ref="Z337:AI337"/>
    <mergeCell ref="AJ337:AL337"/>
    <mergeCell ref="AM337:AN337"/>
    <mergeCell ref="AO337:AQ337"/>
    <mergeCell ref="AR337:AU337"/>
    <mergeCell ref="AV337:AW337"/>
    <mergeCell ref="A337:J337"/>
    <mergeCell ref="K337:M337"/>
    <mergeCell ref="N337:O337"/>
    <mergeCell ref="P337:R337"/>
    <mergeCell ref="S337:V337"/>
    <mergeCell ref="W337:X337"/>
    <mergeCell ref="Z336:AI336"/>
    <mergeCell ref="AJ336:AL336"/>
    <mergeCell ref="AM336:AN336"/>
    <mergeCell ref="AO336:AQ336"/>
    <mergeCell ref="AR336:AU336"/>
    <mergeCell ref="AV336:AW336"/>
    <mergeCell ref="A336:J336"/>
    <mergeCell ref="K336:M336"/>
    <mergeCell ref="N336:O336"/>
    <mergeCell ref="P336:R336"/>
    <mergeCell ref="S336:V336"/>
    <mergeCell ref="W336:X336"/>
    <mergeCell ref="Z339:AI339"/>
    <mergeCell ref="AJ339:AL339"/>
    <mergeCell ref="AM339:AN339"/>
    <mergeCell ref="AO339:AQ339"/>
    <mergeCell ref="AR339:AU339"/>
    <mergeCell ref="AV339:AW339"/>
    <mergeCell ref="A339:J339"/>
    <mergeCell ref="K339:M339"/>
    <mergeCell ref="N339:O339"/>
    <mergeCell ref="P339:R339"/>
    <mergeCell ref="S339:V339"/>
    <mergeCell ref="W339:X339"/>
    <mergeCell ref="Z338:AI338"/>
    <mergeCell ref="AJ338:AL338"/>
    <mergeCell ref="AM338:AN338"/>
    <mergeCell ref="AO338:AQ338"/>
    <mergeCell ref="AR338:AU338"/>
    <mergeCell ref="AV338:AW338"/>
    <mergeCell ref="A338:J338"/>
    <mergeCell ref="K338:M338"/>
    <mergeCell ref="N338:O338"/>
    <mergeCell ref="P338:R338"/>
    <mergeCell ref="S338:V338"/>
    <mergeCell ref="W338:X338"/>
    <mergeCell ref="Z341:AI341"/>
    <mergeCell ref="AJ341:AL341"/>
    <mergeCell ref="AM341:AN341"/>
    <mergeCell ref="AO341:AQ341"/>
    <mergeCell ref="AR341:AU341"/>
    <mergeCell ref="AV341:AW341"/>
    <mergeCell ref="A341:J341"/>
    <mergeCell ref="K341:M341"/>
    <mergeCell ref="N341:O341"/>
    <mergeCell ref="P341:R341"/>
    <mergeCell ref="S341:V341"/>
    <mergeCell ref="W341:X341"/>
    <mergeCell ref="Z340:AI340"/>
    <mergeCell ref="AJ340:AL340"/>
    <mergeCell ref="AM340:AN340"/>
    <mergeCell ref="AO340:AQ340"/>
    <mergeCell ref="AR340:AU340"/>
    <mergeCell ref="AV340:AW340"/>
    <mergeCell ref="A340:J340"/>
    <mergeCell ref="K340:M340"/>
    <mergeCell ref="N340:O340"/>
    <mergeCell ref="P340:R340"/>
    <mergeCell ref="S340:V340"/>
    <mergeCell ref="W340:X340"/>
    <mergeCell ref="Z348:AI348"/>
    <mergeCell ref="AJ348:AL348"/>
    <mergeCell ref="AM348:AN348"/>
    <mergeCell ref="AO348:AQ348"/>
    <mergeCell ref="AR348:AU348"/>
    <mergeCell ref="AV348:AW348"/>
    <mergeCell ref="A348:J348"/>
    <mergeCell ref="K348:M348"/>
    <mergeCell ref="N348:O348"/>
    <mergeCell ref="P348:R348"/>
    <mergeCell ref="S348:V348"/>
    <mergeCell ref="W348:X348"/>
    <mergeCell ref="Z347:AI347"/>
    <mergeCell ref="AJ347:AL347"/>
    <mergeCell ref="AM347:AN347"/>
    <mergeCell ref="AO347:AQ347"/>
    <mergeCell ref="AR347:AU347"/>
    <mergeCell ref="AV347:AW347"/>
    <mergeCell ref="A347:J347"/>
    <mergeCell ref="K347:M347"/>
    <mergeCell ref="N347:O347"/>
    <mergeCell ref="P347:R347"/>
    <mergeCell ref="S347:V347"/>
    <mergeCell ref="W347:X347"/>
    <mergeCell ref="Z350:AI350"/>
    <mergeCell ref="AJ350:AL350"/>
    <mergeCell ref="AM350:AN350"/>
    <mergeCell ref="AO350:AQ350"/>
    <mergeCell ref="AR350:AU350"/>
    <mergeCell ref="AV350:AW350"/>
    <mergeCell ref="A350:J350"/>
    <mergeCell ref="K350:M350"/>
    <mergeCell ref="N350:O350"/>
    <mergeCell ref="P350:R350"/>
    <mergeCell ref="S350:V350"/>
    <mergeCell ref="W350:X350"/>
    <mergeCell ref="Z349:AI349"/>
    <mergeCell ref="AJ349:AL349"/>
    <mergeCell ref="AM349:AN349"/>
    <mergeCell ref="AO349:AQ349"/>
    <mergeCell ref="AR349:AU349"/>
    <mergeCell ref="AV349:AW349"/>
    <mergeCell ref="A349:J349"/>
    <mergeCell ref="K349:M349"/>
    <mergeCell ref="N349:O349"/>
    <mergeCell ref="P349:R349"/>
    <mergeCell ref="S349:V349"/>
    <mergeCell ref="W349:X349"/>
    <mergeCell ref="Z352:AI352"/>
    <mergeCell ref="AJ352:AL352"/>
    <mergeCell ref="AM352:AN352"/>
    <mergeCell ref="AO352:AQ352"/>
    <mergeCell ref="AR352:AU352"/>
    <mergeCell ref="AV352:AW352"/>
    <mergeCell ref="A352:J352"/>
    <mergeCell ref="K352:M352"/>
    <mergeCell ref="N352:O352"/>
    <mergeCell ref="P352:R352"/>
    <mergeCell ref="S352:V352"/>
    <mergeCell ref="W352:X352"/>
    <mergeCell ref="Z351:AI351"/>
    <mergeCell ref="AJ351:AL351"/>
    <mergeCell ref="AM351:AN351"/>
    <mergeCell ref="AO351:AQ351"/>
    <mergeCell ref="AR351:AU351"/>
    <mergeCell ref="AV351:AW351"/>
    <mergeCell ref="A351:J351"/>
    <mergeCell ref="K351:M351"/>
    <mergeCell ref="N351:O351"/>
    <mergeCell ref="P351:R351"/>
    <mergeCell ref="S351:V351"/>
    <mergeCell ref="W351:X351"/>
    <mergeCell ref="Z354:AI354"/>
    <mergeCell ref="AJ354:AL354"/>
    <mergeCell ref="AM354:AN354"/>
    <mergeCell ref="AO354:AQ354"/>
    <mergeCell ref="AR354:AU354"/>
    <mergeCell ref="AV354:AW354"/>
    <mergeCell ref="A354:J354"/>
    <mergeCell ref="K354:M354"/>
    <mergeCell ref="N354:O354"/>
    <mergeCell ref="P354:R354"/>
    <mergeCell ref="S354:V354"/>
    <mergeCell ref="W354:X354"/>
    <mergeCell ref="Z353:AI353"/>
    <mergeCell ref="AJ353:AL353"/>
    <mergeCell ref="AM353:AN353"/>
    <mergeCell ref="AO353:AQ353"/>
    <mergeCell ref="AR353:AU353"/>
    <mergeCell ref="AV353:AW353"/>
    <mergeCell ref="A353:J353"/>
    <mergeCell ref="K353:M353"/>
    <mergeCell ref="N353:O353"/>
    <mergeCell ref="P353:R353"/>
    <mergeCell ref="S353:V353"/>
    <mergeCell ref="W353:X353"/>
    <mergeCell ref="Z356:AI356"/>
    <mergeCell ref="AJ356:AL356"/>
    <mergeCell ref="AM356:AN356"/>
    <mergeCell ref="AO356:AQ356"/>
    <mergeCell ref="AR356:AU356"/>
    <mergeCell ref="AV356:AW356"/>
    <mergeCell ref="A356:J356"/>
    <mergeCell ref="K356:M356"/>
    <mergeCell ref="N356:O356"/>
    <mergeCell ref="P356:R356"/>
    <mergeCell ref="S356:V356"/>
    <mergeCell ref="W356:X356"/>
    <mergeCell ref="Z355:AI355"/>
    <mergeCell ref="AJ355:AL355"/>
    <mergeCell ref="AM355:AN355"/>
    <mergeCell ref="AO355:AQ355"/>
    <mergeCell ref="AR355:AU355"/>
    <mergeCell ref="AV355:AW355"/>
    <mergeCell ref="A355:J355"/>
    <mergeCell ref="K355:M355"/>
    <mergeCell ref="N355:O355"/>
    <mergeCell ref="P355:R355"/>
    <mergeCell ref="S355:V355"/>
    <mergeCell ref="W355:X355"/>
    <mergeCell ref="Z358:AI358"/>
    <mergeCell ref="AJ358:AL358"/>
    <mergeCell ref="AM358:AN358"/>
    <mergeCell ref="AO358:AQ358"/>
    <mergeCell ref="AR358:AU358"/>
    <mergeCell ref="AV358:AW358"/>
    <mergeCell ref="A358:J358"/>
    <mergeCell ref="K358:M358"/>
    <mergeCell ref="N358:O358"/>
    <mergeCell ref="P358:R358"/>
    <mergeCell ref="S358:V358"/>
    <mergeCell ref="W358:X358"/>
    <mergeCell ref="Z357:AI357"/>
    <mergeCell ref="AJ357:AL357"/>
    <mergeCell ref="AM357:AN357"/>
    <mergeCell ref="AO357:AQ357"/>
    <mergeCell ref="AR357:AU357"/>
    <mergeCell ref="AV357:AW357"/>
    <mergeCell ref="A357:J357"/>
    <mergeCell ref="K357:M357"/>
    <mergeCell ref="N357:O357"/>
    <mergeCell ref="P357:R357"/>
    <mergeCell ref="S357:V357"/>
    <mergeCell ref="W357:X357"/>
    <mergeCell ref="Z360:AI360"/>
    <mergeCell ref="AJ360:AL360"/>
    <mergeCell ref="AM360:AN360"/>
    <mergeCell ref="AO360:AQ360"/>
    <mergeCell ref="AR360:AU360"/>
    <mergeCell ref="AV360:AW360"/>
    <mergeCell ref="A360:J360"/>
    <mergeCell ref="K360:M360"/>
    <mergeCell ref="N360:O360"/>
    <mergeCell ref="P360:R360"/>
    <mergeCell ref="S360:V360"/>
    <mergeCell ref="W360:X360"/>
    <mergeCell ref="Z359:AI359"/>
    <mergeCell ref="AJ359:AL359"/>
    <mergeCell ref="AM359:AN359"/>
    <mergeCell ref="AO359:AQ359"/>
    <mergeCell ref="AR359:AU359"/>
    <mergeCell ref="AV359:AW359"/>
    <mergeCell ref="A359:J359"/>
    <mergeCell ref="K359:M359"/>
    <mergeCell ref="N359:O359"/>
    <mergeCell ref="P359:R359"/>
    <mergeCell ref="S359:V359"/>
    <mergeCell ref="W359:X359"/>
    <mergeCell ref="Z362:AI362"/>
    <mergeCell ref="AJ362:AL362"/>
    <mergeCell ref="AM362:AN362"/>
    <mergeCell ref="AO362:AQ362"/>
    <mergeCell ref="AR362:AU362"/>
    <mergeCell ref="AV362:AW362"/>
    <mergeCell ref="A362:J362"/>
    <mergeCell ref="K362:M362"/>
    <mergeCell ref="N362:O362"/>
    <mergeCell ref="P362:R362"/>
    <mergeCell ref="S362:V362"/>
    <mergeCell ref="W362:X362"/>
    <mergeCell ref="Z361:AI361"/>
    <mergeCell ref="AJ361:AL361"/>
    <mergeCell ref="AM361:AN361"/>
    <mergeCell ref="AO361:AQ361"/>
    <mergeCell ref="AR361:AU361"/>
    <mergeCell ref="AV361:AW361"/>
    <mergeCell ref="A361:J361"/>
    <mergeCell ref="K361:M361"/>
    <mergeCell ref="N361:O361"/>
    <mergeCell ref="P361:R361"/>
    <mergeCell ref="S361:V361"/>
    <mergeCell ref="W361:X361"/>
    <mergeCell ref="Z364:AI364"/>
    <mergeCell ref="AJ364:AL364"/>
    <mergeCell ref="AM364:AN364"/>
    <mergeCell ref="AO364:AQ364"/>
    <mergeCell ref="AR364:AU364"/>
    <mergeCell ref="AV364:AW364"/>
    <mergeCell ref="A364:J364"/>
    <mergeCell ref="K364:M364"/>
    <mergeCell ref="N364:O364"/>
    <mergeCell ref="P364:R364"/>
    <mergeCell ref="S364:V364"/>
    <mergeCell ref="W364:X364"/>
    <mergeCell ref="Z363:AI363"/>
    <mergeCell ref="AJ363:AL363"/>
    <mergeCell ref="AM363:AN363"/>
    <mergeCell ref="AO363:AQ363"/>
    <mergeCell ref="AR363:AU363"/>
    <mergeCell ref="AV363:AW363"/>
    <mergeCell ref="A363:J363"/>
    <mergeCell ref="K363:M363"/>
    <mergeCell ref="N363:O363"/>
    <mergeCell ref="P363:R363"/>
    <mergeCell ref="S363:V363"/>
    <mergeCell ref="W363:X363"/>
    <mergeCell ref="Z366:AI366"/>
    <mergeCell ref="AJ366:AL366"/>
    <mergeCell ref="AM366:AN366"/>
    <mergeCell ref="AO366:AQ366"/>
    <mergeCell ref="AR366:AU366"/>
    <mergeCell ref="AV366:AW366"/>
    <mergeCell ref="A366:J366"/>
    <mergeCell ref="K366:M366"/>
    <mergeCell ref="N366:O366"/>
    <mergeCell ref="P366:R366"/>
    <mergeCell ref="S366:V366"/>
    <mergeCell ref="W366:X366"/>
    <mergeCell ref="Z365:AI365"/>
    <mergeCell ref="AJ365:AL365"/>
    <mergeCell ref="AM365:AN365"/>
    <mergeCell ref="AO365:AQ365"/>
    <mergeCell ref="AR365:AU365"/>
    <mergeCell ref="AV365:AW365"/>
    <mergeCell ref="A365:J365"/>
    <mergeCell ref="K365:M365"/>
    <mergeCell ref="N365:O365"/>
    <mergeCell ref="P365:R365"/>
    <mergeCell ref="S365:V365"/>
    <mergeCell ref="W365:X365"/>
    <mergeCell ref="Z368:AI368"/>
    <mergeCell ref="AJ368:AL368"/>
    <mergeCell ref="AM368:AN368"/>
    <mergeCell ref="AO368:AQ368"/>
    <mergeCell ref="AR368:AU368"/>
    <mergeCell ref="AV368:AW368"/>
    <mergeCell ref="A368:J368"/>
    <mergeCell ref="K368:M368"/>
    <mergeCell ref="N368:O368"/>
    <mergeCell ref="P368:R368"/>
    <mergeCell ref="S368:V368"/>
    <mergeCell ref="W368:X368"/>
    <mergeCell ref="Z367:AI367"/>
    <mergeCell ref="AJ367:AL367"/>
    <mergeCell ref="AM367:AN367"/>
    <mergeCell ref="AO367:AQ367"/>
    <mergeCell ref="AR367:AU367"/>
    <mergeCell ref="AV367:AW367"/>
    <mergeCell ref="A367:J367"/>
    <mergeCell ref="K367:M367"/>
    <mergeCell ref="N367:O367"/>
    <mergeCell ref="P367:R367"/>
    <mergeCell ref="S367:V367"/>
    <mergeCell ref="W367:X367"/>
    <mergeCell ref="Z370:AI370"/>
    <mergeCell ref="AJ370:AL370"/>
    <mergeCell ref="AM370:AN370"/>
    <mergeCell ref="AO370:AQ370"/>
    <mergeCell ref="AR370:AU370"/>
    <mergeCell ref="AV370:AW370"/>
    <mergeCell ref="A370:J370"/>
    <mergeCell ref="K370:M370"/>
    <mergeCell ref="N370:O370"/>
    <mergeCell ref="P370:R370"/>
    <mergeCell ref="S370:V370"/>
    <mergeCell ref="W370:X370"/>
    <mergeCell ref="Z369:AI369"/>
    <mergeCell ref="AJ369:AL369"/>
    <mergeCell ref="AM369:AN369"/>
    <mergeCell ref="AO369:AQ369"/>
    <mergeCell ref="AR369:AU369"/>
    <mergeCell ref="AV369:AW369"/>
    <mergeCell ref="A369:J369"/>
    <mergeCell ref="K369:M369"/>
    <mergeCell ref="N369:O369"/>
    <mergeCell ref="P369:R369"/>
    <mergeCell ref="S369:V369"/>
    <mergeCell ref="W369:X369"/>
    <mergeCell ref="Z372:AI372"/>
    <mergeCell ref="AJ372:AL372"/>
    <mergeCell ref="AM372:AN372"/>
    <mergeCell ref="AO372:AQ372"/>
    <mergeCell ref="AR372:AU372"/>
    <mergeCell ref="AV372:AW372"/>
    <mergeCell ref="A372:J372"/>
    <mergeCell ref="K372:M372"/>
    <mergeCell ref="N372:O372"/>
    <mergeCell ref="P372:R372"/>
    <mergeCell ref="S372:V372"/>
    <mergeCell ref="W372:X372"/>
    <mergeCell ref="Z371:AI371"/>
    <mergeCell ref="AJ371:AL371"/>
    <mergeCell ref="AM371:AN371"/>
    <mergeCell ref="AO371:AQ371"/>
    <mergeCell ref="AR371:AU371"/>
    <mergeCell ref="AV371:AW371"/>
    <mergeCell ref="A371:J371"/>
    <mergeCell ref="K371:M371"/>
    <mergeCell ref="N371:O371"/>
    <mergeCell ref="P371:R371"/>
    <mergeCell ref="S371:V371"/>
    <mergeCell ref="W371:X371"/>
    <mergeCell ref="Z374:AI374"/>
    <mergeCell ref="AJ374:AL374"/>
    <mergeCell ref="AM374:AN374"/>
    <mergeCell ref="AO374:AQ374"/>
    <mergeCell ref="AR374:AU374"/>
    <mergeCell ref="AV374:AW374"/>
    <mergeCell ref="A374:J374"/>
    <mergeCell ref="K374:M374"/>
    <mergeCell ref="N374:O374"/>
    <mergeCell ref="P374:R374"/>
    <mergeCell ref="S374:V374"/>
    <mergeCell ref="W374:X374"/>
    <mergeCell ref="Z373:AI373"/>
    <mergeCell ref="AJ373:AL373"/>
    <mergeCell ref="AM373:AN373"/>
    <mergeCell ref="AO373:AQ373"/>
    <mergeCell ref="AR373:AU373"/>
    <mergeCell ref="AV373:AW373"/>
    <mergeCell ref="A373:J373"/>
    <mergeCell ref="K373:M373"/>
    <mergeCell ref="N373:O373"/>
    <mergeCell ref="P373:R373"/>
    <mergeCell ref="S373:V373"/>
    <mergeCell ref="W373:X373"/>
    <mergeCell ref="Z376:AI376"/>
    <mergeCell ref="AJ376:AL376"/>
    <mergeCell ref="AM376:AN376"/>
    <mergeCell ref="AO376:AQ376"/>
    <mergeCell ref="AR376:AU376"/>
    <mergeCell ref="AV376:AW376"/>
    <mergeCell ref="A376:J376"/>
    <mergeCell ref="K376:M376"/>
    <mergeCell ref="N376:O376"/>
    <mergeCell ref="P376:R376"/>
    <mergeCell ref="S376:V376"/>
    <mergeCell ref="W376:X376"/>
    <mergeCell ref="Z375:AI375"/>
    <mergeCell ref="AJ375:AL375"/>
    <mergeCell ref="AM375:AN375"/>
    <mergeCell ref="AO375:AQ375"/>
    <mergeCell ref="AR375:AU375"/>
    <mergeCell ref="AV375:AW375"/>
    <mergeCell ref="A375:J375"/>
    <mergeCell ref="K375:M375"/>
    <mergeCell ref="N375:O375"/>
    <mergeCell ref="P375:R375"/>
    <mergeCell ref="S375:V375"/>
    <mergeCell ref="W375:X375"/>
    <mergeCell ref="Z378:AI378"/>
    <mergeCell ref="AJ378:AL378"/>
    <mergeCell ref="AM378:AN378"/>
    <mergeCell ref="AO378:AQ378"/>
    <mergeCell ref="AR378:AU378"/>
    <mergeCell ref="AV378:AW378"/>
    <mergeCell ref="A378:J378"/>
    <mergeCell ref="K378:M378"/>
    <mergeCell ref="N378:O378"/>
    <mergeCell ref="P378:R378"/>
    <mergeCell ref="S378:V378"/>
    <mergeCell ref="W378:X378"/>
    <mergeCell ref="Z377:AI377"/>
    <mergeCell ref="AJ377:AL377"/>
    <mergeCell ref="AM377:AN377"/>
    <mergeCell ref="AO377:AQ377"/>
    <mergeCell ref="AR377:AU377"/>
    <mergeCell ref="AV377:AW377"/>
    <mergeCell ref="A377:J377"/>
    <mergeCell ref="K377:M377"/>
    <mergeCell ref="N377:O377"/>
    <mergeCell ref="P377:R377"/>
    <mergeCell ref="S377:V377"/>
    <mergeCell ref="W377:X377"/>
    <mergeCell ref="Z380:AI380"/>
    <mergeCell ref="AJ380:AL380"/>
    <mergeCell ref="AM380:AN380"/>
    <mergeCell ref="AO380:AQ380"/>
    <mergeCell ref="AR380:AU380"/>
    <mergeCell ref="AV380:AW380"/>
    <mergeCell ref="A380:J380"/>
    <mergeCell ref="K380:M380"/>
    <mergeCell ref="N380:O380"/>
    <mergeCell ref="P380:R380"/>
    <mergeCell ref="S380:V380"/>
    <mergeCell ref="W380:X380"/>
    <mergeCell ref="Z379:AI379"/>
    <mergeCell ref="AJ379:AL379"/>
    <mergeCell ref="AM379:AN379"/>
    <mergeCell ref="AO379:AQ379"/>
    <mergeCell ref="AR379:AU379"/>
    <mergeCell ref="AV379:AW379"/>
    <mergeCell ref="A379:J379"/>
    <mergeCell ref="K379:M379"/>
    <mergeCell ref="N379:O379"/>
    <mergeCell ref="P379:R379"/>
    <mergeCell ref="S379:V379"/>
    <mergeCell ref="W379:X379"/>
    <mergeCell ref="N383:O383"/>
    <mergeCell ref="P383:R383"/>
    <mergeCell ref="S383:V383"/>
    <mergeCell ref="W383:X383"/>
    <mergeCell ref="Z382:AI382"/>
    <mergeCell ref="AJ382:AL382"/>
    <mergeCell ref="AM382:AN382"/>
    <mergeCell ref="AO382:AQ382"/>
    <mergeCell ref="AR382:AU382"/>
    <mergeCell ref="AV382:AW382"/>
    <mergeCell ref="A382:J382"/>
    <mergeCell ref="K382:M382"/>
    <mergeCell ref="N382:O382"/>
    <mergeCell ref="P382:R382"/>
    <mergeCell ref="S382:V382"/>
    <mergeCell ref="W382:X382"/>
    <mergeCell ref="Z381:AI381"/>
    <mergeCell ref="AJ381:AL381"/>
    <mergeCell ref="AM381:AN381"/>
    <mergeCell ref="AO381:AQ381"/>
    <mergeCell ref="AR381:AU381"/>
    <mergeCell ref="AV381:AW381"/>
    <mergeCell ref="A381:J381"/>
    <mergeCell ref="K381:M381"/>
    <mergeCell ref="N381:O381"/>
    <mergeCell ref="P381:R381"/>
    <mergeCell ref="S381:V381"/>
    <mergeCell ref="W381:X381"/>
    <mergeCell ref="Z7:AI7"/>
    <mergeCell ref="AJ7:AL7"/>
    <mergeCell ref="AM7:AN7"/>
    <mergeCell ref="AO7:AQ7"/>
    <mergeCell ref="AR7:AU7"/>
    <mergeCell ref="AV7:AW7"/>
    <mergeCell ref="A7:J7"/>
    <mergeCell ref="K7:M7"/>
    <mergeCell ref="N7:O7"/>
    <mergeCell ref="P7:R7"/>
    <mergeCell ref="S7:V7"/>
    <mergeCell ref="W7:X7"/>
    <mergeCell ref="Z384:AI384"/>
    <mergeCell ref="AJ384:AL384"/>
    <mergeCell ref="AM384:AN384"/>
    <mergeCell ref="AO384:AQ384"/>
    <mergeCell ref="AR384:AU384"/>
    <mergeCell ref="AV384:AW384"/>
    <mergeCell ref="A384:J384"/>
    <mergeCell ref="K384:M384"/>
    <mergeCell ref="N384:O384"/>
    <mergeCell ref="P384:R384"/>
    <mergeCell ref="S384:V384"/>
    <mergeCell ref="W384:X384"/>
    <mergeCell ref="Z383:AI383"/>
    <mergeCell ref="AJ383:AL383"/>
    <mergeCell ref="AM383:AN383"/>
    <mergeCell ref="AO383:AQ383"/>
    <mergeCell ref="AR383:AU383"/>
    <mergeCell ref="AV383:AW383"/>
    <mergeCell ref="A383:J383"/>
    <mergeCell ref="K383:M383"/>
  </mergeCells>
  <phoneticPr fontId="1"/>
  <dataValidations count="5">
    <dataValidation type="list" allowBlank="1" showInputMessage="1" showErrorMessage="1" promptTitle="税区分" prompt="ドロップダウンより税区分を選択してください。" sqref="W9:X384" xr:uid="{473CD478-67DD-41CD-99BB-C0FEF0E07072}">
      <formula1>"10%,8%,対象外"</formula1>
    </dataValidation>
    <dataValidation imeMode="hiragana" allowBlank="1" showInputMessage="1" showErrorMessage="1" sqref="N4:O384 A4:J8" xr:uid="{771421F8-ED3A-45C3-848F-1023D0791CA4}"/>
    <dataValidation imeMode="off" allowBlank="1" showInputMessage="1" showErrorMessage="1" sqref="P4:V384 K4:M384" xr:uid="{258C4797-B147-42D4-B507-45D5693FDA73}"/>
    <dataValidation imeMode="off" allowBlank="1" showInputMessage="1" showErrorMessage="1" promptTitle="請求月" prompt="請求月を入力してください。" sqref="A2" xr:uid="{3097BF59-CB14-49B3-958F-3B904994E816}"/>
    <dataValidation imeMode="hiragana" allowBlank="1" showInputMessage="1" showErrorMessage="1" promptTitle="内容" prompt="請求内容を入力してください。_x000a_※入力した行まで印刷されます" sqref="A9:J12 A14:J384 A13:J13" xr:uid="{C7281430-393F-4774-B6C2-EFF5F7F6F215}"/>
  </dataValidations>
  <printOptions horizontalCentered="1"/>
  <pageMargins left="0.51181102362204722" right="0.51181102362204722" top="0.51181102362204722" bottom="0.11811023622047245" header="0.51181102362204722" footer="0"/>
  <pageSetup paperSize="9" orientation="portrait" horizontalDpi="1200" verticalDpi="1200" r:id="rId1"/>
  <headerFooter>
    <oddHeader>&amp;R&amp;"游明朝,標準"&amp;9&amp;P／&amp;N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33172-401A-4A4B-BB40-FD4E1DB484D9}">
  <sheetPr>
    <tabColor theme="9" tint="0.59999389629810485"/>
  </sheetPr>
  <dimension ref="A1:AY47"/>
  <sheetViews>
    <sheetView showGridLines="0" showZeros="0" tabSelected="1" topLeftCell="A27" zoomScaleNormal="100" zoomScaleSheetLayoutView="100" workbookViewId="0">
      <selection activeCell="U36" sqref="U36"/>
    </sheetView>
  </sheetViews>
  <sheetFormatPr defaultColWidth="9" defaultRowHeight="14.4" x14ac:dyDescent="0.45"/>
  <cols>
    <col min="1" max="24" width="3.5" style="1" customWidth="1"/>
    <col min="25" max="25" width="3.5" style="8" customWidth="1"/>
    <col min="26" max="49" width="3.5" style="3" customWidth="1"/>
    <col min="50" max="50" width="3.5" style="1" customWidth="1"/>
    <col min="51" max="51" width="53.8984375" style="1" customWidth="1"/>
    <col min="52" max="52" width="3.5" style="1" customWidth="1"/>
    <col min="53" max="16384" width="9" style="1"/>
  </cols>
  <sheetData>
    <row r="1" spans="1:51" ht="18" x14ac:dyDescent="0.45">
      <c r="A1" s="100" t="s">
        <v>54</v>
      </c>
      <c r="B1" s="100"/>
      <c r="C1" s="100"/>
      <c r="D1" s="100"/>
      <c r="E1" s="100"/>
      <c r="F1" s="100"/>
      <c r="G1" s="100"/>
      <c r="H1" s="100"/>
      <c r="I1" s="100"/>
      <c r="J1" s="100"/>
      <c r="K1" s="100"/>
      <c r="L1" s="100"/>
      <c r="M1" s="100"/>
      <c r="N1" s="100"/>
      <c r="O1" s="100"/>
      <c r="P1" s="100"/>
      <c r="Q1" s="100"/>
      <c r="R1" s="100"/>
      <c r="S1" s="100"/>
      <c r="T1" s="100"/>
      <c r="U1" s="100"/>
      <c r="V1" s="100"/>
      <c r="W1" s="100"/>
      <c r="X1" s="100"/>
      <c r="Z1" s="99" t="s">
        <v>40</v>
      </c>
      <c r="AA1" s="99"/>
      <c r="AB1" s="99"/>
      <c r="AC1" s="99"/>
      <c r="AD1" s="99"/>
      <c r="AE1" s="99"/>
      <c r="AF1" s="99"/>
      <c r="AG1" s="99"/>
      <c r="AH1" s="99"/>
      <c r="AI1" s="99"/>
      <c r="AJ1" s="99"/>
      <c r="AK1" s="99"/>
      <c r="AL1" s="99"/>
      <c r="AM1" s="99"/>
      <c r="AN1" s="99"/>
      <c r="AO1" s="99"/>
      <c r="AP1" s="99"/>
      <c r="AQ1" s="99"/>
      <c r="AR1" s="99"/>
      <c r="AS1" s="99"/>
      <c r="AT1" s="99"/>
      <c r="AU1" s="99"/>
      <c r="AV1" s="99"/>
      <c r="AW1" s="99"/>
      <c r="AY1" s="19"/>
    </row>
    <row r="2" spans="1:51" ht="16.5" customHeight="1" x14ac:dyDescent="0.45">
      <c r="A2" s="25">
        <v>12</v>
      </c>
      <c r="B2" s="13" t="s">
        <v>58</v>
      </c>
      <c r="C2" s="14"/>
      <c r="D2" s="14"/>
      <c r="E2" s="14"/>
      <c r="F2" s="15"/>
      <c r="G2" s="15"/>
      <c r="H2" s="15"/>
      <c r="I2" s="15"/>
      <c r="J2" s="15"/>
      <c r="K2" s="15"/>
      <c r="L2" s="15"/>
      <c r="M2" s="54" t="s">
        <v>39</v>
      </c>
      <c r="N2" s="54"/>
      <c r="O2" s="54"/>
      <c r="P2" s="55">
        <v>123456789</v>
      </c>
      <c r="Q2" s="55"/>
      <c r="R2" s="55"/>
      <c r="S2" s="55"/>
      <c r="T2" s="55"/>
      <c r="U2" s="55"/>
      <c r="V2" s="55"/>
      <c r="W2" s="55"/>
      <c r="X2" s="56"/>
      <c r="Z2" s="9"/>
      <c r="AA2" s="10" t="str">
        <f>B2</f>
        <v>月分　指定請求書</v>
      </c>
      <c r="AB2" s="11"/>
      <c r="AC2" s="11"/>
      <c r="AD2" s="11"/>
      <c r="AL2" s="57" t="str">
        <f>M2</f>
        <v>請求書No</v>
      </c>
      <c r="AM2" s="57"/>
      <c r="AN2" s="57"/>
      <c r="AO2" s="58"/>
      <c r="AP2" s="58"/>
      <c r="AQ2" s="58"/>
      <c r="AR2" s="58"/>
      <c r="AS2" s="58"/>
      <c r="AT2" s="58"/>
      <c r="AU2" s="58"/>
      <c r="AV2" s="58"/>
      <c r="AW2" s="58"/>
    </row>
    <row r="3" spans="1:51" ht="20.100000000000001" customHeight="1" x14ac:dyDescent="0.45">
      <c r="A3" s="16"/>
      <c r="B3" s="2"/>
      <c r="C3" s="2"/>
      <c r="D3" s="2"/>
      <c r="E3" s="2"/>
      <c r="F3" s="2"/>
      <c r="G3" s="2"/>
      <c r="H3" s="2"/>
      <c r="I3" s="2"/>
      <c r="J3" s="2"/>
      <c r="K3" s="2"/>
      <c r="L3" s="2"/>
      <c r="M3" s="54" t="s">
        <v>1</v>
      </c>
      <c r="N3" s="54"/>
      <c r="O3" s="54"/>
      <c r="P3" s="62" t="s">
        <v>23</v>
      </c>
      <c r="Q3" s="62"/>
      <c r="R3" s="62"/>
      <c r="S3" s="62"/>
      <c r="T3" s="62"/>
      <c r="U3" s="62"/>
      <c r="V3" s="62"/>
      <c r="W3" s="62"/>
      <c r="X3" s="63"/>
      <c r="AL3" s="59" t="str">
        <f t="shared" ref="AL3:AL5" si="0">M3</f>
        <v>住所</v>
      </c>
      <c r="AM3" s="59"/>
      <c r="AN3" s="59"/>
      <c r="AO3" s="60"/>
      <c r="AP3" s="60"/>
      <c r="AQ3" s="60"/>
      <c r="AR3" s="60"/>
      <c r="AS3" s="60"/>
      <c r="AT3" s="60"/>
      <c r="AU3" s="60"/>
      <c r="AV3" s="60"/>
      <c r="AW3" s="60"/>
    </row>
    <row r="4" spans="1:51" ht="27" customHeight="1" x14ac:dyDescent="0.45">
      <c r="A4" s="39" t="s">
        <v>71</v>
      </c>
      <c r="B4" s="34"/>
      <c r="C4" s="34"/>
      <c r="D4" s="34"/>
      <c r="E4" s="34"/>
      <c r="F4" s="34"/>
      <c r="G4" s="34"/>
      <c r="H4" s="34"/>
      <c r="I4" s="34"/>
      <c r="J4" s="34"/>
      <c r="K4" s="2"/>
      <c r="L4" s="2"/>
      <c r="M4" s="66" t="s">
        <v>67</v>
      </c>
      <c r="N4" s="54"/>
      <c r="O4" s="54"/>
      <c r="P4" s="64" t="s">
        <v>68</v>
      </c>
      <c r="Q4" s="64"/>
      <c r="R4" s="64"/>
      <c r="S4" s="64"/>
      <c r="T4" s="64"/>
      <c r="U4" s="64"/>
      <c r="V4" s="64"/>
      <c r="W4" s="64"/>
      <c r="X4" s="65"/>
      <c r="Z4" s="34" t="s">
        <v>71</v>
      </c>
      <c r="AA4" s="34"/>
      <c r="AB4" s="34"/>
      <c r="AC4" s="34"/>
      <c r="AD4" s="34"/>
      <c r="AE4" s="34"/>
      <c r="AF4" s="34"/>
      <c r="AG4" s="34"/>
      <c r="AH4" s="34"/>
      <c r="AI4" s="34"/>
      <c r="AL4" s="59" t="str">
        <f t="shared" si="0"/>
        <v>会社名
氏名</v>
      </c>
      <c r="AM4" s="59"/>
      <c r="AN4" s="59"/>
      <c r="AO4" s="61"/>
      <c r="AP4" s="61"/>
      <c r="AQ4" s="61"/>
      <c r="AR4" s="61"/>
      <c r="AS4" s="61"/>
      <c r="AT4" s="61"/>
      <c r="AU4" s="61"/>
      <c r="AV4" s="61"/>
      <c r="AW4" s="61"/>
    </row>
    <row r="5" spans="1:51" ht="20.100000000000001" customHeight="1" x14ac:dyDescent="0.45">
      <c r="A5" s="16"/>
      <c r="B5" s="35"/>
      <c r="C5" s="35"/>
      <c r="D5" s="35"/>
      <c r="E5" s="35"/>
      <c r="F5" s="35"/>
      <c r="G5" s="32" t="s">
        <v>72</v>
      </c>
      <c r="H5" s="32"/>
      <c r="I5" s="32"/>
      <c r="K5" s="2"/>
      <c r="L5" s="2"/>
      <c r="M5" s="54" t="s">
        <v>3</v>
      </c>
      <c r="N5" s="54"/>
      <c r="O5" s="54"/>
      <c r="P5" s="79" t="s">
        <v>66</v>
      </c>
      <c r="Q5" s="79"/>
      <c r="R5" s="67">
        <v>1234567890123</v>
      </c>
      <c r="S5" s="67"/>
      <c r="T5" s="67"/>
      <c r="U5" s="67"/>
      <c r="V5" s="110"/>
      <c r="W5" s="110"/>
      <c r="X5" s="111"/>
      <c r="AA5" s="36"/>
      <c r="AB5" s="36"/>
      <c r="AC5" s="36"/>
      <c r="AD5" s="36"/>
      <c r="AE5" s="36"/>
      <c r="AF5" s="33" t="s">
        <v>72</v>
      </c>
      <c r="AG5" s="33"/>
      <c r="AH5" s="33"/>
      <c r="AL5" s="59" t="str">
        <f t="shared" si="0"/>
        <v>登録番号</v>
      </c>
      <c r="AM5" s="59"/>
      <c r="AN5" s="59"/>
      <c r="AO5" s="80" t="str">
        <f>P5</f>
        <v>登録済</v>
      </c>
      <c r="AP5" s="80"/>
      <c r="AQ5" s="68" t="s">
        <v>70</v>
      </c>
      <c r="AR5" s="68"/>
      <c r="AS5" s="68"/>
      <c r="AT5" s="68"/>
      <c r="AU5" s="69" t="s">
        <v>65</v>
      </c>
      <c r="AV5" s="69"/>
      <c r="AW5" s="69"/>
    </row>
    <row r="6" spans="1:51" ht="9.9" customHeight="1" x14ac:dyDescent="0.45">
      <c r="A6" s="16"/>
      <c r="B6" s="2"/>
      <c r="C6" s="2"/>
      <c r="D6" s="4"/>
      <c r="E6" s="4"/>
      <c r="F6" s="4"/>
      <c r="G6" s="4"/>
      <c r="H6" s="4"/>
      <c r="I6" s="4"/>
      <c r="J6" s="4"/>
      <c r="K6" s="4"/>
      <c r="L6" s="4"/>
      <c r="M6" s="4"/>
      <c r="N6" s="20"/>
      <c r="O6" s="20"/>
      <c r="P6" s="20"/>
      <c r="Q6" s="20"/>
      <c r="R6" s="20"/>
      <c r="S6" s="20"/>
      <c r="T6" s="20"/>
      <c r="U6" s="20"/>
      <c r="V6" s="20"/>
      <c r="W6" s="20"/>
      <c r="X6" s="17"/>
      <c r="AJ6" s="4"/>
      <c r="AK6" s="4"/>
      <c r="AM6" s="20"/>
      <c r="AN6" s="20"/>
      <c r="AO6" s="20"/>
      <c r="AP6" s="20"/>
      <c r="AQ6" s="20"/>
      <c r="AR6" s="20"/>
      <c r="AS6" s="20"/>
      <c r="AT6" s="20"/>
      <c r="AU6" s="20"/>
      <c r="AV6" s="20"/>
      <c r="AW6" s="20"/>
    </row>
    <row r="7" spans="1:51" ht="27" customHeight="1" x14ac:dyDescent="0.45">
      <c r="A7" s="70" t="s">
        <v>2</v>
      </c>
      <c r="B7" s="70"/>
      <c r="C7" s="70"/>
      <c r="D7" s="76">
        <f>U30</f>
        <v>20097</v>
      </c>
      <c r="E7" s="76"/>
      <c r="F7" s="76"/>
      <c r="G7" s="76"/>
      <c r="H7" s="76"/>
      <c r="I7" s="6"/>
      <c r="J7" s="2"/>
      <c r="K7" s="2"/>
      <c r="L7" s="2"/>
      <c r="M7" s="2"/>
      <c r="N7" s="2"/>
      <c r="O7" s="2"/>
      <c r="P7" s="2"/>
      <c r="Q7" s="2"/>
      <c r="V7" s="2"/>
      <c r="W7" s="2"/>
      <c r="X7" s="18"/>
      <c r="Z7" s="70" t="s">
        <v>2</v>
      </c>
      <c r="AA7" s="70"/>
      <c r="AB7" s="70"/>
      <c r="AC7" s="71"/>
      <c r="AD7" s="71"/>
      <c r="AE7" s="71"/>
      <c r="AF7" s="71"/>
      <c r="AG7" s="71"/>
      <c r="AH7" s="12"/>
    </row>
    <row r="8" spans="1:51" ht="9.9" customHeight="1" x14ac:dyDescent="0.45">
      <c r="A8" s="16"/>
      <c r="B8" s="2"/>
      <c r="C8" s="2"/>
      <c r="D8" s="2"/>
      <c r="E8" s="2"/>
      <c r="F8" s="2"/>
      <c r="G8" s="2"/>
      <c r="H8" s="2"/>
      <c r="I8" s="2"/>
      <c r="J8" s="2"/>
      <c r="K8" s="2"/>
      <c r="L8" s="2"/>
      <c r="M8" s="2"/>
      <c r="N8" s="2"/>
      <c r="O8" s="2"/>
      <c r="P8" s="2"/>
      <c r="Q8" s="2"/>
      <c r="R8" s="2"/>
      <c r="S8" s="2"/>
      <c r="T8" s="2"/>
      <c r="U8" s="2"/>
      <c r="V8" s="2"/>
      <c r="W8" s="2"/>
      <c r="X8" s="18"/>
    </row>
    <row r="9" spans="1:51" ht="20.100000000000001" customHeight="1" x14ac:dyDescent="0.45">
      <c r="A9" s="40" t="s">
        <v>24</v>
      </c>
      <c r="B9" s="40"/>
      <c r="C9" s="40"/>
      <c r="D9" s="73">
        <v>26123456789</v>
      </c>
      <c r="E9" s="73"/>
      <c r="F9" s="73"/>
      <c r="G9" s="73"/>
      <c r="H9" s="73"/>
      <c r="I9" s="74" t="s">
        <v>0</v>
      </c>
      <c r="J9" s="74"/>
      <c r="K9" s="74"/>
      <c r="L9" s="74"/>
      <c r="M9" s="73">
        <v>1234567</v>
      </c>
      <c r="N9" s="73"/>
      <c r="O9" s="73"/>
      <c r="P9" s="73"/>
      <c r="Q9" s="40" t="s">
        <v>43</v>
      </c>
      <c r="R9" s="40"/>
      <c r="S9" s="40"/>
      <c r="T9" s="40"/>
      <c r="U9" s="102">
        <v>46254</v>
      </c>
      <c r="V9" s="102"/>
      <c r="W9" s="102"/>
      <c r="X9" s="102"/>
      <c r="Z9" s="40" t="str">
        <f>A9</f>
        <v>工事番号</v>
      </c>
      <c r="AA9" s="40"/>
      <c r="AB9" s="40"/>
      <c r="AC9" s="72"/>
      <c r="AD9" s="72"/>
      <c r="AE9" s="72"/>
      <c r="AF9" s="72"/>
      <c r="AG9" s="72"/>
      <c r="AH9" s="74" t="str">
        <f>I9</f>
        <v>取引先コード</v>
      </c>
      <c r="AI9" s="74"/>
      <c r="AJ9" s="74"/>
      <c r="AK9" s="74"/>
      <c r="AL9" s="72"/>
      <c r="AM9" s="72"/>
      <c r="AN9" s="72"/>
      <c r="AO9" s="72"/>
      <c r="AP9" s="40" t="str">
        <f>Q9</f>
        <v>工事引渡申出日</v>
      </c>
      <c r="AQ9" s="40"/>
      <c r="AR9" s="40"/>
      <c r="AS9" s="40"/>
      <c r="AT9" s="101"/>
      <c r="AU9" s="101"/>
      <c r="AV9" s="101"/>
      <c r="AW9" s="101"/>
    </row>
    <row r="10" spans="1:51" ht="20.100000000000001" customHeight="1" x14ac:dyDescent="0.45">
      <c r="A10" s="40" t="s">
        <v>35</v>
      </c>
      <c r="B10" s="40"/>
      <c r="C10" s="40"/>
      <c r="D10" s="75" t="s">
        <v>7</v>
      </c>
      <c r="E10" s="75"/>
      <c r="F10" s="75"/>
      <c r="G10" s="75"/>
      <c r="H10" s="75"/>
      <c r="I10" s="75"/>
      <c r="J10" s="75"/>
      <c r="K10" s="75"/>
      <c r="L10" s="75"/>
      <c r="M10" s="75"/>
      <c r="N10" s="75"/>
      <c r="O10" s="75"/>
      <c r="P10" s="75"/>
      <c r="Q10" s="40" t="s">
        <v>42</v>
      </c>
      <c r="R10" s="40"/>
      <c r="S10" s="40"/>
      <c r="T10" s="40"/>
      <c r="U10" s="101">
        <f>U9+50</f>
        <v>46304</v>
      </c>
      <c r="V10" s="101"/>
      <c r="W10" s="101"/>
      <c r="X10" s="101"/>
      <c r="Z10" s="40" t="str">
        <f>A10</f>
        <v>工事名称</v>
      </c>
      <c r="AA10" s="40"/>
      <c r="AB10" s="40"/>
      <c r="AC10" s="78"/>
      <c r="AD10" s="78"/>
      <c r="AE10" s="78"/>
      <c r="AF10" s="78"/>
      <c r="AG10" s="78"/>
      <c r="AH10" s="78"/>
      <c r="AI10" s="78"/>
      <c r="AJ10" s="78"/>
      <c r="AK10" s="78"/>
      <c r="AL10" s="78"/>
      <c r="AM10" s="78"/>
      <c r="AN10" s="78"/>
      <c r="AO10" s="78"/>
      <c r="AP10" s="40" t="str">
        <f>Q10</f>
        <v>法定支払期日</v>
      </c>
      <c r="AQ10" s="40"/>
      <c r="AR10" s="40"/>
      <c r="AS10" s="40"/>
      <c r="AT10" s="101"/>
      <c r="AU10" s="101"/>
      <c r="AV10" s="101"/>
      <c r="AW10" s="101"/>
    </row>
    <row r="11" spans="1:51" ht="9.9" customHeight="1" x14ac:dyDescent="0.45">
      <c r="A11" s="16"/>
      <c r="B11" s="2"/>
      <c r="C11" s="2"/>
      <c r="D11" s="2"/>
      <c r="E11" s="2"/>
      <c r="F11" s="2"/>
      <c r="G11" s="2"/>
      <c r="H11" s="2"/>
      <c r="I11" s="2"/>
      <c r="J11" s="2"/>
      <c r="K11" s="2"/>
      <c r="L11" s="2"/>
      <c r="M11" s="2"/>
      <c r="N11" s="2"/>
      <c r="O11" s="2"/>
      <c r="P11" s="2"/>
      <c r="Q11" s="2"/>
      <c r="R11" s="2"/>
      <c r="S11" s="2"/>
      <c r="T11" s="2"/>
      <c r="U11" s="2"/>
      <c r="V11" s="2"/>
      <c r="W11" s="2"/>
      <c r="X11" s="18"/>
    </row>
    <row r="12" spans="1:51" ht="20.100000000000001" customHeight="1" x14ac:dyDescent="0.45">
      <c r="A12" s="40" t="s">
        <v>4</v>
      </c>
      <c r="B12" s="40"/>
      <c r="C12" s="40"/>
      <c r="D12" s="40"/>
      <c r="E12" s="77" t="s">
        <v>55</v>
      </c>
      <c r="F12" s="77"/>
      <c r="G12" s="77"/>
      <c r="H12" s="77"/>
      <c r="I12" s="41" t="s">
        <v>32</v>
      </c>
      <c r="J12" s="41"/>
      <c r="K12" s="41"/>
      <c r="L12" s="41"/>
      <c r="M12" s="41" t="s">
        <v>27</v>
      </c>
      <c r="N12" s="41"/>
      <c r="O12" s="41"/>
      <c r="P12" s="41"/>
      <c r="Q12" s="41" t="s">
        <v>31</v>
      </c>
      <c r="R12" s="41"/>
      <c r="S12" s="41"/>
      <c r="T12" s="41"/>
      <c r="U12" s="41" t="s">
        <v>28</v>
      </c>
      <c r="V12" s="41"/>
      <c r="W12" s="41"/>
      <c r="X12" s="41"/>
      <c r="Z12" s="40" t="str">
        <f>A12</f>
        <v>注文書番号</v>
      </c>
      <c r="AA12" s="40"/>
      <c r="AB12" s="40"/>
      <c r="AC12" s="40"/>
      <c r="AD12" s="41" t="str">
        <f>E12</f>
        <v>発注金額(税抜)</v>
      </c>
      <c r="AE12" s="41"/>
      <c r="AF12" s="41"/>
      <c r="AG12" s="41"/>
      <c r="AH12" s="41" t="str">
        <f>I12</f>
        <v>前月請求累計額</v>
      </c>
      <c r="AI12" s="41"/>
      <c r="AJ12" s="41"/>
      <c r="AK12" s="41"/>
      <c r="AL12" s="41" t="str">
        <f>M12</f>
        <v>当月請求金額</v>
      </c>
      <c r="AM12" s="41"/>
      <c r="AN12" s="41"/>
      <c r="AO12" s="41"/>
      <c r="AP12" s="41" t="str">
        <f>Q12</f>
        <v>当月請求累計額</v>
      </c>
      <c r="AQ12" s="41"/>
      <c r="AR12" s="41"/>
      <c r="AS12" s="41"/>
      <c r="AT12" s="41" t="str">
        <f>U12</f>
        <v>残発注金額</v>
      </c>
      <c r="AU12" s="41"/>
      <c r="AV12" s="41"/>
      <c r="AW12" s="41"/>
    </row>
    <row r="13" spans="1:51" ht="20.100000000000001" customHeight="1" x14ac:dyDescent="0.45">
      <c r="A13" s="38" t="s">
        <v>5</v>
      </c>
      <c r="B13" s="38"/>
      <c r="C13" s="38"/>
      <c r="D13" s="38"/>
      <c r="E13" s="44">
        <v>1100000</v>
      </c>
      <c r="F13" s="44"/>
      <c r="G13" s="44"/>
      <c r="H13" s="44"/>
      <c r="I13" s="44">
        <v>220000</v>
      </c>
      <c r="J13" s="44"/>
      <c r="K13" s="44"/>
      <c r="L13" s="44"/>
      <c r="M13" s="43">
        <f>IF(COUNTIF(E12,"*税抜*"),M30,U30)</f>
        <v>18825</v>
      </c>
      <c r="N13" s="43"/>
      <c r="O13" s="43"/>
      <c r="P13" s="43"/>
      <c r="Q13" s="43">
        <f>SUM(I13:P13)</f>
        <v>238825</v>
      </c>
      <c r="R13" s="43"/>
      <c r="S13" s="43"/>
      <c r="T13" s="43"/>
      <c r="U13" s="43">
        <f>E13-Q13</f>
        <v>861175</v>
      </c>
      <c r="V13" s="43"/>
      <c r="W13" s="43"/>
      <c r="X13" s="43"/>
      <c r="Z13" s="72"/>
      <c r="AA13" s="72"/>
      <c r="AB13" s="72"/>
      <c r="AC13" s="72"/>
      <c r="AD13" s="43"/>
      <c r="AE13" s="43"/>
      <c r="AF13" s="43"/>
      <c r="AG13" s="43"/>
      <c r="AH13" s="43"/>
      <c r="AI13" s="43"/>
      <c r="AJ13" s="43"/>
      <c r="AK13" s="43"/>
      <c r="AL13" s="43"/>
      <c r="AM13" s="43"/>
      <c r="AN13" s="43"/>
      <c r="AO13" s="43"/>
      <c r="AP13" s="43"/>
      <c r="AQ13" s="43"/>
      <c r="AR13" s="43"/>
      <c r="AS13" s="43"/>
      <c r="AT13" s="43"/>
      <c r="AU13" s="43"/>
      <c r="AV13" s="43"/>
      <c r="AW13" s="43"/>
    </row>
    <row r="14" spans="1:51" ht="9.9" customHeight="1" x14ac:dyDescent="0.45">
      <c r="A14" s="16"/>
      <c r="B14" s="2"/>
      <c r="C14" s="2"/>
      <c r="D14" s="2"/>
      <c r="E14" s="2"/>
      <c r="F14" s="2"/>
      <c r="G14" s="2"/>
      <c r="H14" s="2"/>
      <c r="I14" s="2"/>
      <c r="J14" s="2"/>
      <c r="K14" s="2"/>
      <c r="L14" s="2"/>
      <c r="M14" s="2"/>
      <c r="N14" s="2"/>
      <c r="O14" s="2"/>
      <c r="P14" s="2"/>
      <c r="Q14" s="2"/>
      <c r="R14" s="2"/>
      <c r="S14" s="2"/>
      <c r="T14" s="2"/>
      <c r="U14" s="2"/>
      <c r="V14" s="2"/>
      <c r="W14" s="2"/>
      <c r="X14" s="18"/>
    </row>
    <row r="15" spans="1:51" x14ac:dyDescent="0.45">
      <c r="A15" s="16" t="s">
        <v>26</v>
      </c>
      <c r="B15" s="2"/>
      <c r="C15" s="2"/>
      <c r="D15" s="2"/>
      <c r="E15" s="2"/>
      <c r="F15" s="2"/>
      <c r="G15" s="2"/>
      <c r="H15" s="2"/>
      <c r="I15" s="2"/>
      <c r="J15" s="2"/>
      <c r="K15" s="2"/>
      <c r="L15" s="2"/>
      <c r="M15" s="2"/>
      <c r="N15" s="2"/>
      <c r="O15" s="2"/>
      <c r="P15" s="2"/>
      <c r="Q15" s="2"/>
      <c r="R15" s="2"/>
      <c r="S15" s="2"/>
      <c r="T15" s="2"/>
      <c r="U15" s="2"/>
      <c r="V15" s="2"/>
      <c r="W15" s="2"/>
      <c r="X15" s="18"/>
      <c r="Z15" s="3" t="str">
        <f>A15</f>
        <v>請求明細</v>
      </c>
    </row>
    <row r="16" spans="1:51" ht="20.100000000000001" customHeight="1" x14ac:dyDescent="0.45">
      <c r="A16" s="41" t="s">
        <v>12</v>
      </c>
      <c r="B16" s="41"/>
      <c r="C16" s="41"/>
      <c r="D16" s="41"/>
      <c r="E16" s="41"/>
      <c r="F16" s="41"/>
      <c r="G16" s="41"/>
      <c r="H16" s="41"/>
      <c r="I16" s="41"/>
      <c r="J16" s="41"/>
      <c r="K16" s="41" t="s">
        <v>8</v>
      </c>
      <c r="L16" s="41"/>
      <c r="M16" s="41"/>
      <c r="N16" s="48" t="s">
        <v>9</v>
      </c>
      <c r="O16" s="49"/>
      <c r="P16" s="41" t="s">
        <v>10</v>
      </c>
      <c r="Q16" s="41"/>
      <c r="R16" s="41"/>
      <c r="S16" s="41" t="s">
        <v>22</v>
      </c>
      <c r="T16" s="41"/>
      <c r="U16" s="41"/>
      <c r="V16" s="41"/>
      <c r="W16" s="41" t="s">
        <v>17</v>
      </c>
      <c r="X16" s="41"/>
      <c r="Z16" s="41" t="str">
        <f>A16</f>
        <v>内容</v>
      </c>
      <c r="AA16" s="41"/>
      <c r="AB16" s="41"/>
      <c r="AC16" s="41"/>
      <c r="AD16" s="41"/>
      <c r="AE16" s="41"/>
      <c r="AF16" s="41"/>
      <c r="AG16" s="41"/>
      <c r="AH16" s="41"/>
      <c r="AI16" s="41"/>
      <c r="AJ16" s="41" t="str">
        <f t="shared" ref="AJ16" si="1">K16</f>
        <v>数量</v>
      </c>
      <c r="AK16" s="41"/>
      <c r="AL16" s="41"/>
      <c r="AM16" s="41" t="str">
        <f t="shared" ref="AM16" si="2">N16</f>
        <v>単位</v>
      </c>
      <c r="AN16" s="41"/>
      <c r="AO16" s="41" t="str">
        <f t="shared" ref="AO16" si="3">P16</f>
        <v>単価</v>
      </c>
      <c r="AP16" s="41"/>
      <c r="AQ16" s="41"/>
      <c r="AR16" s="41" t="str">
        <f t="shared" ref="AR16" si="4">S16</f>
        <v>税抜金額</v>
      </c>
      <c r="AS16" s="41"/>
      <c r="AT16" s="41"/>
      <c r="AU16" s="41"/>
      <c r="AV16" s="41" t="str">
        <f t="shared" ref="AV16" si="5">W16</f>
        <v>税区分</v>
      </c>
      <c r="AW16" s="41"/>
    </row>
    <row r="17" spans="1:49" ht="20.100000000000001" customHeight="1" x14ac:dyDescent="0.45">
      <c r="A17" s="37" t="s">
        <v>61</v>
      </c>
      <c r="B17" s="37"/>
      <c r="C17" s="37"/>
      <c r="D17" s="37"/>
      <c r="E17" s="37"/>
      <c r="F17" s="37"/>
      <c r="G17" s="37"/>
      <c r="H17" s="37"/>
      <c r="I17" s="37"/>
      <c r="J17" s="37"/>
      <c r="K17" s="42">
        <v>1</v>
      </c>
      <c r="L17" s="42"/>
      <c r="M17" s="42"/>
      <c r="N17" s="46" t="s">
        <v>11</v>
      </c>
      <c r="O17" s="46"/>
      <c r="P17" s="42">
        <v>12345</v>
      </c>
      <c r="Q17" s="42"/>
      <c r="R17" s="42"/>
      <c r="S17" s="45">
        <f>IF(P17="","",K17*P17)</f>
        <v>12345</v>
      </c>
      <c r="T17" s="45"/>
      <c r="U17" s="45"/>
      <c r="V17" s="45"/>
      <c r="W17" s="113">
        <v>0.1</v>
      </c>
      <c r="X17" s="113"/>
      <c r="Z17" s="81"/>
      <c r="AA17" s="81"/>
      <c r="AB17" s="81"/>
      <c r="AC17" s="81"/>
      <c r="AD17" s="81"/>
      <c r="AE17" s="81"/>
      <c r="AF17" s="81"/>
      <c r="AG17" s="81"/>
      <c r="AH17" s="81"/>
      <c r="AI17" s="81"/>
      <c r="AJ17" s="82"/>
      <c r="AK17" s="82"/>
      <c r="AL17" s="82"/>
      <c r="AM17" s="83"/>
      <c r="AN17" s="83"/>
      <c r="AO17" s="82"/>
      <c r="AP17" s="82"/>
      <c r="AQ17" s="82"/>
      <c r="AR17" s="45"/>
      <c r="AS17" s="45"/>
      <c r="AT17" s="45"/>
      <c r="AU17" s="45"/>
      <c r="AV17" s="84"/>
      <c r="AW17" s="84"/>
    </row>
    <row r="18" spans="1:49" ht="20.100000000000001" customHeight="1" x14ac:dyDescent="0.45">
      <c r="A18" s="37" t="s">
        <v>63</v>
      </c>
      <c r="B18" s="37"/>
      <c r="C18" s="37"/>
      <c r="D18" s="37"/>
      <c r="E18" s="37"/>
      <c r="F18" s="37"/>
      <c r="G18" s="37"/>
      <c r="H18" s="37"/>
      <c r="I18" s="37"/>
      <c r="J18" s="37"/>
      <c r="K18" s="42">
        <v>4</v>
      </c>
      <c r="L18" s="42"/>
      <c r="M18" s="42"/>
      <c r="N18" s="46" t="s">
        <v>11</v>
      </c>
      <c r="O18" s="46"/>
      <c r="P18" s="42">
        <v>120</v>
      </c>
      <c r="Q18" s="42"/>
      <c r="R18" s="42"/>
      <c r="S18" s="45">
        <f t="shared" ref="S18:S24" si="6">IF(P18="","",K18*P18)</f>
        <v>480</v>
      </c>
      <c r="T18" s="45"/>
      <c r="U18" s="45"/>
      <c r="V18" s="45"/>
      <c r="W18" s="113">
        <v>0.08</v>
      </c>
      <c r="X18" s="113"/>
      <c r="Z18" s="81"/>
      <c r="AA18" s="81"/>
      <c r="AB18" s="81"/>
      <c r="AC18" s="81"/>
      <c r="AD18" s="81"/>
      <c r="AE18" s="81"/>
      <c r="AF18" s="81"/>
      <c r="AG18" s="81"/>
      <c r="AH18" s="81"/>
      <c r="AI18" s="81"/>
      <c r="AJ18" s="82"/>
      <c r="AK18" s="82"/>
      <c r="AL18" s="82"/>
      <c r="AM18" s="83"/>
      <c r="AN18" s="83"/>
      <c r="AO18" s="82"/>
      <c r="AP18" s="82"/>
      <c r="AQ18" s="82"/>
      <c r="AR18" s="45"/>
      <c r="AS18" s="45"/>
      <c r="AT18" s="45"/>
      <c r="AU18" s="45"/>
      <c r="AV18" s="84"/>
      <c r="AW18" s="84"/>
    </row>
    <row r="19" spans="1:49" ht="20.100000000000001" customHeight="1" x14ac:dyDescent="0.45">
      <c r="A19" s="37" t="s">
        <v>62</v>
      </c>
      <c r="B19" s="37"/>
      <c r="C19" s="37"/>
      <c r="D19" s="37"/>
      <c r="E19" s="37"/>
      <c r="F19" s="37"/>
      <c r="G19" s="37"/>
      <c r="H19" s="37"/>
      <c r="I19" s="37"/>
      <c r="J19" s="37"/>
      <c r="K19" s="42">
        <v>1</v>
      </c>
      <c r="L19" s="42"/>
      <c r="M19" s="42"/>
      <c r="N19" s="46" t="s">
        <v>11</v>
      </c>
      <c r="O19" s="46"/>
      <c r="P19" s="42">
        <v>6000</v>
      </c>
      <c r="Q19" s="42"/>
      <c r="R19" s="42"/>
      <c r="S19" s="45">
        <f t="shared" si="6"/>
        <v>6000</v>
      </c>
      <c r="T19" s="45"/>
      <c r="U19" s="45"/>
      <c r="V19" s="45"/>
      <c r="W19" s="113" t="s">
        <v>18</v>
      </c>
      <c r="X19" s="113"/>
      <c r="Z19" s="81"/>
      <c r="AA19" s="81"/>
      <c r="AB19" s="81"/>
      <c r="AC19" s="81"/>
      <c r="AD19" s="81"/>
      <c r="AE19" s="81"/>
      <c r="AF19" s="81"/>
      <c r="AG19" s="81"/>
      <c r="AH19" s="81"/>
      <c r="AI19" s="81"/>
      <c r="AJ19" s="82"/>
      <c r="AK19" s="82"/>
      <c r="AL19" s="82"/>
      <c r="AM19" s="83"/>
      <c r="AN19" s="83"/>
      <c r="AO19" s="82"/>
      <c r="AP19" s="82"/>
      <c r="AQ19" s="82"/>
      <c r="AR19" s="45"/>
      <c r="AS19" s="45"/>
      <c r="AT19" s="45"/>
      <c r="AU19" s="45"/>
      <c r="AV19" s="84"/>
      <c r="AW19" s="84"/>
    </row>
    <row r="20" spans="1:49" ht="20.100000000000001" customHeight="1" x14ac:dyDescent="0.45">
      <c r="A20" s="37"/>
      <c r="B20" s="37"/>
      <c r="C20" s="37"/>
      <c r="D20" s="37"/>
      <c r="E20" s="37"/>
      <c r="F20" s="37"/>
      <c r="G20" s="37"/>
      <c r="H20" s="37"/>
      <c r="I20" s="37"/>
      <c r="J20" s="37"/>
      <c r="K20" s="42"/>
      <c r="L20" s="42"/>
      <c r="M20" s="42"/>
      <c r="N20" s="46"/>
      <c r="O20" s="46"/>
      <c r="P20" s="42"/>
      <c r="Q20" s="42"/>
      <c r="R20" s="42"/>
      <c r="S20" s="45"/>
      <c r="T20" s="45"/>
      <c r="U20" s="45"/>
      <c r="V20" s="45"/>
      <c r="W20" s="113"/>
      <c r="X20" s="113"/>
      <c r="Z20" s="81"/>
      <c r="AA20" s="81"/>
      <c r="AB20" s="81"/>
      <c r="AC20" s="81"/>
      <c r="AD20" s="81"/>
      <c r="AE20" s="81"/>
      <c r="AF20" s="81"/>
      <c r="AG20" s="81"/>
      <c r="AH20" s="81"/>
      <c r="AI20" s="81"/>
      <c r="AJ20" s="82"/>
      <c r="AK20" s="82"/>
      <c r="AL20" s="82"/>
      <c r="AM20" s="83"/>
      <c r="AN20" s="83"/>
      <c r="AO20" s="82"/>
      <c r="AP20" s="82"/>
      <c r="AQ20" s="82"/>
      <c r="AR20" s="45"/>
      <c r="AS20" s="45"/>
      <c r="AT20" s="45"/>
      <c r="AU20" s="45"/>
      <c r="AV20" s="84"/>
      <c r="AW20" s="84"/>
    </row>
    <row r="21" spans="1:49" ht="20.100000000000001" customHeight="1" x14ac:dyDescent="0.45">
      <c r="A21" s="37"/>
      <c r="B21" s="37"/>
      <c r="C21" s="37"/>
      <c r="D21" s="37"/>
      <c r="E21" s="37"/>
      <c r="F21" s="37"/>
      <c r="G21" s="37"/>
      <c r="H21" s="37"/>
      <c r="I21" s="37"/>
      <c r="J21" s="37"/>
      <c r="K21" s="42"/>
      <c r="L21" s="42"/>
      <c r="M21" s="42"/>
      <c r="N21" s="46"/>
      <c r="O21" s="46"/>
      <c r="P21" s="42"/>
      <c r="Q21" s="42"/>
      <c r="R21" s="42"/>
      <c r="S21" s="45" t="str">
        <f t="shared" si="6"/>
        <v/>
      </c>
      <c r="T21" s="45"/>
      <c r="U21" s="45"/>
      <c r="V21" s="45"/>
      <c r="W21" s="113"/>
      <c r="X21" s="113"/>
      <c r="Z21" s="81"/>
      <c r="AA21" s="81"/>
      <c r="AB21" s="81"/>
      <c r="AC21" s="81"/>
      <c r="AD21" s="81"/>
      <c r="AE21" s="81"/>
      <c r="AF21" s="81"/>
      <c r="AG21" s="81"/>
      <c r="AH21" s="81"/>
      <c r="AI21" s="81"/>
      <c r="AJ21" s="82"/>
      <c r="AK21" s="82"/>
      <c r="AL21" s="82"/>
      <c r="AM21" s="83"/>
      <c r="AN21" s="83"/>
      <c r="AO21" s="82"/>
      <c r="AP21" s="82"/>
      <c r="AQ21" s="82"/>
      <c r="AR21" s="45"/>
      <c r="AS21" s="45"/>
      <c r="AT21" s="45"/>
      <c r="AU21" s="45"/>
      <c r="AV21" s="84"/>
      <c r="AW21" s="84"/>
    </row>
    <row r="22" spans="1:49" ht="20.100000000000001" customHeight="1" x14ac:dyDescent="0.45">
      <c r="A22" s="37"/>
      <c r="B22" s="37"/>
      <c r="C22" s="37"/>
      <c r="D22" s="37"/>
      <c r="E22" s="37"/>
      <c r="F22" s="37"/>
      <c r="G22" s="37"/>
      <c r="H22" s="37"/>
      <c r="I22" s="37"/>
      <c r="J22" s="37"/>
      <c r="K22" s="42"/>
      <c r="L22" s="42"/>
      <c r="M22" s="42"/>
      <c r="N22" s="46"/>
      <c r="O22" s="46"/>
      <c r="P22" s="42"/>
      <c r="Q22" s="42"/>
      <c r="R22" s="42"/>
      <c r="S22" s="45" t="str">
        <f t="shared" si="6"/>
        <v/>
      </c>
      <c r="T22" s="45"/>
      <c r="U22" s="45"/>
      <c r="V22" s="45"/>
      <c r="W22" s="113"/>
      <c r="X22" s="113"/>
      <c r="Z22" s="81"/>
      <c r="AA22" s="81"/>
      <c r="AB22" s="81"/>
      <c r="AC22" s="81"/>
      <c r="AD22" s="81"/>
      <c r="AE22" s="81"/>
      <c r="AF22" s="81"/>
      <c r="AG22" s="81"/>
      <c r="AH22" s="81"/>
      <c r="AI22" s="81"/>
      <c r="AJ22" s="82"/>
      <c r="AK22" s="82"/>
      <c r="AL22" s="82"/>
      <c r="AM22" s="83"/>
      <c r="AN22" s="83"/>
      <c r="AO22" s="82"/>
      <c r="AP22" s="82"/>
      <c r="AQ22" s="82"/>
      <c r="AR22" s="45"/>
      <c r="AS22" s="45"/>
      <c r="AT22" s="45"/>
      <c r="AU22" s="45"/>
      <c r="AV22" s="84"/>
      <c r="AW22" s="84"/>
    </row>
    <row r="23" spans="1:49" ht="20.100000000000001" customHeight="1" x14ac:dyDescent="0.45">
      <c r="A23" s="37"/>
      <c r="B23" s="37"/>
      <c r="C23" s="37"/>
      <c r="D23" s="37"/>
      <c r="E23" s="37"/>
      <c r="F23" s="37"/>
      <c r="G23" s="37"/>
      <c r="H23" s="37"/>
      <c r="I23" s="37"/>
      <c r="J23" s="37"/>
      <c r="K23" s="42"/>
      <c r="L23" s="42"/>
      <c r="M23" s="42"/>
      <c r="N23" s="46"/>
      <c r="O23" s="46"/>
      <c r="P23" s="42"/>
      <c r="Q23" s="42"/>
      <c r="R23" s="42"/>
      <c r="S23" s="45" t="str">
        <f t="shared" si="6"/>
        <v/>
      </c>
      <c r="T23" s="45"/>
      <c r="U23" s="45"/>
      <c r="V23" s="45"/>
      <c r="W23" s="113"/>
      <c r="X23" s="113"/>
      <c r="Z23" s="81"/>
      <c r="AA23" s="81"/>
      <c r="AB23" s="81"/>
      <c r="AC23" s="81"/>
      <c r="AD23" s="81"/>
      <c r="AE23" s="81"/>
      <c r="AF23" s="81"/>
      <c r="AG23" s="81"/>
      <c r="AH23" s="81"/>
      <c r="AI23" s="81"/>
      <c r="AJ23" s="82"/>
      <c r="AK23" s="82"/>
      <c r="AL23" s="82"/>
      <c r="AM23" s="83"/>
      <c r="AN23" s="83"/>
      <c r="AO23" s="82"/>
      <c r="AP23" s="82"/>
      <c r="AQ23" s="82"/>
      <c r="AR23" s="45"/>
      <c r="AS23" s="45"/>
      <c r="AT23" s="45"/>
      <c r="AU23" s="45"/>
      <c r="AV23" s="84"/>
      <c r="AW23" s="84"/>
    </row>
    <row r="24" spans="1:49" ht="20.100000000000001" customHeight="1" x14ac:dyDescent="0.45">
      <c r="A24" s="37"/>
      <c r="B24" s="37"/>
      <c r="C24" s="37"/>
      <c r="D24" s="37"/>
      <c r="E24" s="37"/>
      <c r="F24" s="37"/>
      <c r="G24" s="37"/>
      <c r="H24" s="37"/>
      <c r="I24" s="37"/>
      <c r="J24" s="37"/>
      <c r="K24" s="42"/>
      <c r="L24" s="42"/>
      <c r="M24" s="42"/>
      <c r="N24" s="46"/>
      <c r="O24" s="46"/>
      <c r="P24" s="42"/>
      <c r="Q24" s="42"/>
      <c r="R24" s="42"/>
      <c r="S24" s="45" t="str">
        <f t="shared" si="6"/>
        <v/>
      </c>
      <c r="T24" s="45"/>
      <c r="U24" s="45"/>
      <c r="V24" s="45"/>
      <c r="W24" s="113"/>
      <c r="X24" s="113"/>
      <c r="Z24" s="81"/>
      <c r="AA24" s="81"/>
      <c r="AB24" s="81"/>
      <c r="AC24" s="81"/>
      <c r="AD24" s="81"/>
      <c r="AE24" s="81"/>
      <c r="AF24" s="81"/>
      <c r="AG24" s="81"/>
      <c r="AH24" s="81"/>
      <c r="AI24" s="81"/>
      <c r="AJ24" s="82"/>
      <c r="AK24" s="82"/>
      <c r="AL24" s="82"/>
      <c r="AM24" s="83"/>
      <c r="AN24" s="83"/>
      <c r="AO24" s="82"/>
      <c r="AP24" s="82"/>
      <c r="AQ24" s="82"/>
      <c r="AR24" s="45"/>
      <c r="AS24" s="45"/>
      <c r="AT24" s="45"/>
      <c r="AU24" s="45"/>
      <c r="AV24" s="84"/>
      <c r="AW24" s="84"/>
    </row>
    <row r="25" spans="1:49" ht="9.9" customHeight="1" x14ac:dyDescent="0.45">
      <c r="A25" s="16"/>
      <c r="B25" s="2"/>
      <c r="C25" s="2"/>
      <c r="D25" s="2"/>
      <c r="E25" s="2"/>
      <c r="F25" s="2"/>
      <c r="G25" s="2"/>
      <c r="H25" s="2"/>
      <c r="I25" s="2"/>
      <c r="J25" s="2"/>
      <c r="K25" s="2"/>
      <c r="L25" s="2"/>
      <c r="M25" s="2"/>
      <c r="N25" s="2"/>
      <c r="O25" s="2"/>
      <c r="P25" s="2"/>
      <c r="Q25" s="2"/>
      <c r="R25" s="2"/>
      <c r="S25" s="2"/>
      <c r="T25" s="2"/>
      <c r="U25" s="2"/>
      <c r="V25" s="2"/>
      <c r="W25" s="2"/>
      <c r="X25" s="18"/>
    </row>
    <row r="26" spans="1:49" x14ac:dyDescent="0.45">
      <c r="A26" s="21" t="s">
        <v>44</v>
      </c>
      <c r="B26" s="22"/>
      <c r="K26" s="51" t="s">
        <v>17</v>
      </c>
      <c r="L26" s="51"/>
      <c r="M26" s="51" t="s">
        <v>16</v>
      </c>
      <c r="N26" s="51"/>
      <c r="O26" s="51"/>
      <c r="P26" s="51"/>
      <c r="Q26" s="50" t="s">
        <v>56</v>
      </c>
      <c r="R26" s="50"/>
      <c r="S26" s="50"/>
      <c r="T26" s="50"/>
      <c r="U26" s="51" t="s">
        <v>15</v>
      </c>
      <c r="V26" s="51"/>
      <c r="W26" s="51"/>
      <c r="X26" s="51"/>
      <c r="Z26" s="22" t="str">
        <f>A26</f>
        <v>【振込先】</v>
      </c>
      <c r="AA26" s="22"/>
      <c r="AB26" s="1"/>
      <c r="AC26" s="1"/>
      <c r="AD26" s="1"/>
      <c r="AE26" s="1"/>
      <c r="AF26" s="1"/>
      <c r="AG26" s="1"/>
      <c r="AH26" s="1"/>
      <c r="AI26" s="1"/>
      <c r="AJ26" s="51" t="str">
        <f>K26</f>
        <v>税区分</v>
      </c>
      <c r="AK26" s="51"/>
      <c r="AL26" s="51" t="str">
        <f>M26</f>
        <v>対象金額</v>
      </c>
      <c r="AM26" s="51"/>
      <c r="AN26" s="51"/>
      <c r="AO26" s="51"/>
      <c r="AP26" s="51" t="str">
        <f>Q26</f>
        <v>消費税(切捨て)</v>
      </c>
      <c r="AQ26" s="51"/>
      <c r="AR26" s="51"/>
      <c r="AS26" s="51"/>
      <c r="AT26" s="51" t="str">
        <f>U26</f>
        <v>税込金額</v>
      </c>
      <c r="AU26" s="51"/>
      <c r="AV26" s="51"/>
      <c r="AW26" s="51"/>
    </row>
    <row r="27" spans="1:49" ht="15.75" customHeight="1" x14ac:dyDescent="0.45">
      <c r="A27" s="103" t="s">
        <v>45</v>
      </c>
      <c r="B27" s="87"/>
      <c r="C27" s="104" t="s">
        <v>47</v>
      </c>
      <c r="D27" s="104"/>
      <c r="E27" s="104"/>
      <c r="F27" s="104"/>
      <c r="G27" s="104"/>
      <c r="H27" s="107" t="s">
        <v>49</v>
      </c>
      <c r="I27" s="107"/>
      <c r="J27" s="22"/>
      <c r="K27" s="52">
        <v>0.1</v>
      </c>
      <c r="L27" s="52"/>
      <c r="M27" s="53">
        <f>SUMIF($W$17:$X$24,$K27,$S$17:$U$24)</f>
        <v>12345</v>
      </c>
      <c r="N27" s="53"/>
      <c r="O27" s="53"/>
      <c r="P27" s="53"/>
      <c r="Q27" s="53">
        <f>IF(COUNTIF($Q$26,"*切捨て*"),ROUNDDOWN(M27*K27,0),IF(COUNTIF($Q$26,"*四捨五入*"),ROUND(M27*K27,0),ROUNDUP(M27*K27,0)))</f>
        <v>1234</v>
      </c>
      <c r="R27" s="53"/>
      <c r="S27" s="53"/>
      <c r="T27" s="53"/>
      <c r="U27" s="53">
        <f>SUM(M27:T27)</f>
        <v>13579</v>
      </c>
      <c r="V27" s="53"/>
      <c r="W27" s="53"/>
      <c r="X27" s="53"/>
      <c r="Z27" s="114" t="str">
        <f>A27</f>
        <v>金融機関</v>
      </c>
      <c r="AA27" s="114"/>
      <c r="AB27" s="115"/>
      <c r="AC27" s="115"/>
      <c r="AD27" s="115"/>
      <c r="AE27" s="115"/>
      <c r="AF27" s="115"/>
      <c r="AG27" s="116"/>
      <c r="AH27" s="117"/>
      <c r="AI27" s="22"/>
      <c r="AJ27" s="52">
        <f>K27</f>
        <v>0.1</v>
      </c>
      <c r="AK27" s="52"/>
      <c r="AL27" s="85"/>
      <c r="AM27" s="85"/>
      <c r="AN27" s="85"/>
      <c r="AO27" s="85"/>
      <c r="AP27" s="85"/>
      <c r="AQ27" s="85"/>
      <c r="AR27" s="85"/>
      <c r="AS27" s="85"/>
      <c r="AT27" s="85"/>
      <c r="AU27" s="85"/>
      <c r="AV27" s="85"/>
      <c r="AW27" s="85"/>
    </row>
    <row r="28" spans="1:49" ht="15.75" customHeight="1" x14ac:dyDescent="0.45">
      <c r="A28" s="103" t="s">
        <v>52</v>
      </c>
      <c r="B28" s="87"/>
      <c r="C28" s="104" t="s">
        <v>48</v>
      </c>
      <c r="D28" s="104"/>
      <c r="E28" s="104"/>
      <c r="F28" s="104"/>
      <c r="G28" s="104"/>
      <c r="H28" s="108">
        <v>135</v>
      </c>
      <c r="I28" s="108"/>
      <c r="J28" s="22"/>
      <c r="K28" s="52">
        <v>0.08</v>
      </c>
      <c r="L28" s="52"/>
      <c r="M28" s="53">
        <f>SUMIF($W$17:$X$24,$K28,$S$17:$U$24)</f>
        <v>480</v>
      </c>
      <c r="N28" s="53"/>
      <c r="O28" s="53"/>
      <c r="P28" s="53"/>
      <c r="Q28" s="53">
        <f>IF(COUNTIF($Q$26,"*切捨て*"),ROUNDDOWN(M28*K28,0),IF(COUNTIF($Q$26,"*四捨五入*"),ROUND(M28*K28,0),ROUNDUP(M28*K28,0)))</f>
        <v>38</v>
      </c>
      <c r="R28" s="53"/>
      <c r="S28" s="53"/>
      <c r="T28" s="53"/>
      <c r="U28" s="53">
        <f t="shared" ref="U28:U29" si="7">SUM(M28:T28)</f>
        <v>518</v>
      </c>
      <c r="V28" s="53"/>
      <c r="W28" s="53"/>
      <c r="X28" s="53"/>
      <c r="Z28" s="114" t="str">
        <f>A28</f>
        <v>本支店名</v>
      </c>
      <c r="AA28" s="114"/>
      <c r="AB28" s="115"/>
      <c r="AC28" s="115"/>
      <c r="AD28" s="115"/>
      <c r="AE28" s="115"/>
      <c r="AF28" s="115"/>
      <c r="AG28" s="118"/>
      <c r="AH28" s="118"/>
      <c r="AI28" s="22"/>
      <c r="AJ28" s="52">
        <f t="shared" ref="AJ28:AJ30" si="8">K28</f>
        <v>0.08</v>
      </c>
      <c r="AK28" s="52"/>
      <c r="AL28" s="85"/>
      <c r="AM28" s="85"/>
      <c r="AN28" s="85"/>
      <c r="AO28" s="85"/>
      <c r="AP28" s="85"/>
      <c r="AQ28" s="85"/>
      <c r="AR28" s="85"/>
      <c r="AS28" s="85"/>
      <c r="AT28" s="85"/>
      <c r="AU28" s="85"/>
      <c r="AV28" s="85"/>
      <c r="AW28" s="85"/>
    </row>
    <row r="29" spans="1:49" ht="15.75" customHeight="1" x14ac:dyDescent="0.45">
      <c r="A29" s="103" t="s">
        <v>46</v>
      </c>
      <c r="B29" s="87"/>
      <c r="C29" s="105" t="s">
        <v>50</v>
      </c>
      <c r="D29" s="105"/>
      <c r="E29" s="105">
        <v>1234567</v>
      </c>
      <c r="F29" s="105"/>
      <c r="G29" s="105"/>
      <c r="H29" s="28"/>
      <c r="I29" s="28"/>
      <c r="J29" s="22"/>
      <c r="K29" s="51" t="s">
        <v>19</v>
      </c>
      <c r="L29" s="51"/>
      <c r="M29" s="53">
        <f>SUMIF($W$17:$X$24,$K29,$S$17:$U$24)</f>
        <v>6000</v>
      </c>
      <c r="N29" s="53"/>
      <c r="O29" s="53"/>
      <c r="P29" s="53"/>
      <c r="Q29" s="106" t="s">
        <v>41</v>
      </c>
      <c r="R29" s="106"/>
      <c r="S29" s="106"/>
      <c r="T29" s="106"/>
      <c r="U29" s="53">
        <f t="shared" si="7"/>
        <v>6000</v>
      </c>
      <c r="V29" s="53"/>
      <c r="W29" s="53"/>
      <c r="X29" s="53"/>
      <c r="Z29" s="114" t="str">
        <f>A29</f>
        <v>口座番号</v>
      </c>
      <c r="AA29" s="114"/>
      <c r="AB29" s="114"/>
      <c r="AC29" s="114"/>
      <c r="AD29" s="114"/>
      <c r="AE29" s="114"/>
      <c r="AF29" s="114"/>
      <c r="AG29" s="23"/>
      <c r="AH29" s="23"/>
      <c r="AI29" s="22"/>
      <c r="AJ29" s="51" t="str">
        <f t="shared" si="8"/>
        <v>対象外</v>
      </c>
      <c r="AK29" s="51"/>
      <c r="AL29" s="85"/>
      <c r="AM29" s="85"/>
      <c r="AN29" s="85"/>
      <c r="AO29" s="85"/>
      <c r="AP29" s="86"/>
      <c r="AQ29" s="86"/>
      <c r="AR29" s="86"/>
      <c r="AS29" s="86"/>
      <c r="AT29" s="85"/>
      <c r="AU29" s="85"/>
      <c r="AV29" s="85"/>
      <c r="AW29" s="85"/>
    </row>
    <row r="30" spans="1:49" ht="15.75" customHeight="1" x14ac:dyDescent="0.45">
      <c r="A30" s="103" t="s">
        <v>69</v>
      </c>
      <c r="B30" s="87"/>
      <c r="C30" s="105" t="s">
        <v>51</v>
      </c>
      <c r="D30" s="105"/>
      <c r="E30" s="105"/>
      <c r="F30" s="105"/>
      <c r="G30" s="105"/>
      <c r="H30" s="105"/>
      <c r="I30" s="105"/>
      <c r="J30" s="22"/>
      <c r="K30" s="51" t="s">
        <v>21</v>
      </c>
      <c r="L30" s="51"/>
      <c r="M30" s="85">
        <f>SUM(M27:P29)</f>
        <v>18825</v>
      </c>
      <c r="N30" s="85"/>
      <c r="O30" s="85"/>
      <c r="P30" s="85"/>
      <c r="Q30" s="85">
        <f>SUM(Q27:T29)</f>
        <v>1272</v>
      </c>
      <c r="R30" s="85"/>
      <c r="S30" s="85"/>
      <c r="T30" s="85"/>
      <c r="U30" s="85">
        <f>SUM(U27:X29)</f>
        <v>20097</v>
      </c>
      <c r="V30" s="85"/>
      <c r="W30" s="85"/>
      <c r="X30" s="85"/>
      <c r="Z30" s="114" t="str">
        <f>A30</f>
        <v>口座名義</v>
      </c>
      <c r="AA30" s="114"/>
      <c r="AB30" s="119"/>
      <c r="AC30" s="119"/>
      <c r="AD30" s="119"/>
      <c r="AE30" s="119"/>
      <c r="AF30" s="119"/>
      <c r="AG30" s="119"/>
      <c r="AH30" s="119"/>
      <c r="AI30" s="22"/>
      <c r="AJ30" s="51" t="str">
        <f t="shared" si="8"/>
        <v>合　計</v>
      </c>
      <c r="AK30" s="51"/>
      <c r="AL30" s="85"/>
      <c r="AM30" s="85"/>
      <c r="AN30" s="85"/>
      <c r="AO30" s="85"/>
      <c r="AP30" s="85"/>
      <c r="AQ30" s="85"/>
      <c r="AR30" s="85"/>
      <c r="AS30" s="85"/>
      <c r="AT30" s="85"/>
      <c r="AU30" s="85"/>
      <c r="AV30" s="85"/>
      <c r="AW30" s="85"/>
    </row>
    <row r="31" spans="1:49" ht="15.75" customHeight="1" x14ac:dyDescent="0.45"/>
    <row r="32" spans="1:49" x14ac:dyDescent="0.45">
      <c r="Z32" s="7" t="s">
        <v>38</v>
      </c>
      <c r="AA32" s="7"/>
      <c r="AB32" s="7"/>
      <c r="AC32" s="7"/>
      <c r="AD32" s="7"/>
      <c r="AE32" s="7"/>
      <c r="AF32" s="7"/>
      <c r="AG32" s="7"/>
      <c r="AH32" s="7"/>
      <c r="AI32" s="7"/>
      <c r="AJ32" s="7"/>
      <c r="AK32" s="7"/>
      <c r="AL32" s="7"/>
      <c r="AM32" s="7"/>
      <c r="AN32" s="7"/>
      <c r="AO32" s="7"/>
      <c r="AP32" s="7"/>
      <c r="AQ32" s="7"/>
      <c r="AR32" s="7"/>
      <c r="AS32" s="7"/>
      <c r="AT32" s="7"/>
      <c r="AU32" s="7"/>
      <c r="AV32" s="7"/>
      <c r="AW32" s="7"/>
    </row>
    <row r="33" spans="26:49" ht="20.100000000000001" customHeight="1" x14ac:dyDescent="0.45">
      <c r="Z33" s="74" t="s">
        <v>36</v>
      </c>
      <c r="AA33" s="74"/>
      <c r="AB33" s="74"/>
      <c r="AC33" s="74"/>
      <c r="AD33" s="89" t="s">
        <v>53</v>
      </c>
      <c r="AE33" s="89"/>
      <c r="AF33" s="89"/>
      <c r="AG33" s="89"/>
      <c r="AH33" s="90" t="s">
        <v>37</v>
      </c>
      <c r="AI33" s="91"/>
      <c r="AJ33" s="91"/>
      <c r="AK33" s="92"/>
      <c r="AL33" s="90" t="s">
        <v>6</v>
      </c>
      <c r="AM33" s="91"/>
      <c r="AN33" s="91"/>
      <c r="AO33" s="92"/>
      <c r="AP33" s="74" t="s">
        <v>14</v>
      </c>
      <c r="AQ33" s="74"/>
      <c r="AR33" s="74"/>
      <c r="AS33" s="74"/>
      <c r="AT33" s="74" t="s">
        <v>13</v>
      </c>
      <c r="AU33" s="74"/>
      <c r="AV33" s="74"/>
      <c r="AW33" s="74"/>
    </row>
    <row r="34" spans="26:49" ht="20.100000000000001" customHeight="1" x14ac:dyDescent="0.45">
      <c r="Z34" s="94"/>
      <c r="AA34" s="94"/>
      <c r="AB34" s="95"/>
      <c r="AC34" s="95"/>
      <c r="AD34" s="72"/>
      <c r="AE34" s="72"/>
      <c r="AF34" s="72"/>
      <c r="AG34" s="72"/>
      <c r="AH34" s="95"/>
      <c r="AI34" s="95"/>
      <c r="AJ34" s="95"/>
      <c r="AK34" s="95"/>
      <c r="AL34" s="95"/>
      <c r="AM34" s="95"/>
      <c r="AN34" s="95"/>
      <c r="AO34" s="95"/>
      <c r="AP34" s="95"/>
      <c r="AQ34" s="95"/>
      <c r="AR34" s="95"/>
      <c r="AS34" s="95"/>
      <c r="AT34" s="95"/>
      <c r="AU34" s="95"/>
      <c r="AV34" s="95"/>
      <c r="AW34" s="95"/>
    </row>
    <row r="35" spans="26:49" ht="20.100000000000001" customHeight="1" x14ac:dyDescent="0.45">
      <c r="Z35" s="96" t="s">
        <v>29</v>
      </c>
      <c r="AA35" s="96"/>
      <c r="AB35" s="96"/>
      <c r="AC35" s="96"/>
      <c r="AD35" s="96" t="s">
        <v>30</v>
      </c>
      <c r="AE35" s="96"/>
      <c r="AF35" s="96"/>
      <c r="AG35" s="96"/>
      <c r="AH35" s="96"/>
      <c r="AI35" s="96"/>
      <c r="AJ35" s="89" t="s">
        <v>17</v>
      </c>
      <c r="AK35" s="89"/>
      <c r="AL35" s="74" t="s">
        <v>33</v>
      </c>
      <c r="AM35" s="74"/>
      <c r="AN35" s="74"/>
      <c r="AO35" s="74"/>
      <c r="AP35" s="74" t="s">
        <v>34</v>
      </c>
      <c r="AQ35" s="74"/>
      <c r="AR35" s="74"/>
      <c r="AS35" s="74"/>
      <c r="AT35" s="74" t="s">
        <v>15</v>
      </c>
      <c r="AU35" s="74"/>
      <c r="AV35" s="74"/>
      <c r="AW35" s="74"/>
    </row>
    <row r="36" spans="26:49" ht="20.100000000000001" customHeight="1" x14ac:dyDescent="0.45">
      <c r="Z36" s="97"/>
      <c r="AA36" s="97"/>
      <c r="AB36" s="97"/>
      <c r="AC36" s="97"/>
      <c r="AD36" s="97"/>
      <c r="AE36" s="97"/>
      <c r="AF36" s="97"/>
      <c r="AG36" s="97"/>
      <c r="AH36" s="97"/>
      <c r="AI36" s="97"/>
      <c r="AJ36" s="98"/>
      <c r="AK36" s="98"/>
      <c r="AL36" s="97"/>
      <c r="AM36" s="97"/>
      <c r="AN36" s="97"/>
      <c r="AO36" s="97"/>
      <c r="AP36" s="97"/>
      <c r="AQ36" s="97"/>
      <c r="AR36" s="97"/>
      <c r="AS36" s="97"/>
      <c r="AT36" s="97"/>
      <c r="AU36" s="97"/>
      <c r="AV36" s="97"/>
      <c r="AW36" s="97"/>
    </row>
    <row r="37" spans="26:49" ht="20.100000000000001" customHeight="1" x14ac:dyDescent="0.45">
      <c r="Z37" s="97"/>
      <c r="AA37" s="97"/>
      <c r="AB37" s="97"/>
      <c r="AC37" s="97"/>
      <c r="AD37" s="97"/>
      <c r="AE37" s="97"/>
      <c r="AF37" s="97"/>
      <c r="AG37" s="97"/>
      <c r="AH37" s="97"/>
      <c r="AI37" s="97"/>
      <c r="AJ37" s="98"/>
      <c r="AK37" s="98"/>
      <c r="AL37" s="97"/>
      <c r="AM37" s="97"/>
      <c r="AN37" s="97"/>
      <c r="AO37" s="97"/>
      <c r="AP37" s="97"/>
      <c r="AQ37" s="97"/>
      <c r="AR37" s="97"/>
      <c r="AS37" s="97"/>
      <c r="AT37" s="97"/>
      <c r="AU37" s="97"/>
      <c r="AV37" s="97"/>
      <c r="AW37" s="97"/>
    </row>
    <row r="38" spans="26:49" ht="20.100000000000001" customHeight="1" x14ac:dyDescent="0.45">
      <c r="Z38" s="97"/>
      <c r="AA38" s="97"/>
      <c r="AB38" s="97"/>
      <c r="AC38" s="97"/>
      <c r="AD38" s="97"/>
      <c r="AE38" s="97"/>
      <c r="AF38" s="97"/>
      <c r="AG38" s="97"/>
      <c r="AH38" s="97"/>
      <c r="AI38" s="97"/>
      <c r="AJ38" s="98"/>
      <c r="AK38" s="98"/>
      <c r="AL38" s="97"/>
      <c r="AM38" s="97"/>
      <c r="AN38" s="97"/>
      <c r="AO38" s="97"/>
      <c r="AP38" s="97"/>
      <c r="AQ38" s="97"/>
      <c r="AR38" s="97"/>
      <c r="AS38" s="97"/>
      <c r="AT38" s="97"/>
      <c r="AU38" s="97"/>
      <c r="AV38" s="97"/>
      <c r="AW38" s="97"/>
    </row>
    <row r="39" spans="26:49" ht="20.100000000000001" customHeight="1" x14ac:dyDescent="0.45">
      <c r="Z39" s="97"/>
      <c r="AA39" s="97"/>
      <c r="AB39" s="97"/>
      <c r="AC39" s="97"/>
      <c r="AD39" s="97"/>
      <c r="AE39" s="97"/>
      <c r="AF39" s="97"/>
      <c r="AG39" s="97"/>
      <c r="AH39" s="97"/>
      <c r="AI39" s="97"/>
      <c r="AJ39" s="98"/>
      <c r="AK39" s="98"/>
      <c r="AL39" s="97"/>
      <c r="AM39" s="97"/>
      <c r="AN39" s="97"/>
      <c r="AO39" s="97"/>
      <c r="AP39" s="97"/>
      <c r="AQ39" s="97"/>
      <c r="AR39" s="97"/>
      <c r="AS39" s="97"/>
      <c r="AT39" s="97"/>
      <c r="AU39" s="97"/>
      <c r="AV39" s="97"/>
      <c r="AW39" s="97"/>
    </row>
    <row r="40" spans="26:49" ht="20.100000000000001" customHeight="1" x14ac:dyDescent="0.45">
      <c r="Z40" s="97"/>
      <c r="AA40" s="97"/>
      <c r="AB40" s="97"/>
      <c r="AC40" s="97"/>
      <c r="AD40" s="97"/>
      <c r="AE40" s="97"/>
      <c r="AF40" s="97"/>
      <c r="AG40" s="97"/>
      <c r="AH40" s="97"/>
      <c r="AI40" s="97"/>
      <c r="AJ40" s="98"/>
      <c r="AK40" s="98"/>
      <c r="AL40" s="97"/>
      <c r="AM40" s="97"/>
      <c r="AN40" s="97"/>
      <c r="AO40" s="97"/>
      <c r="AP40" s="97"/>
      <c r="AQ40" s="97"/>
      <c r="AR40" s="97"/>
      <c r="AS40" s="97"/>
      <c r="AT40" s="97"/>
      <c r="AU40" s="97"/>
      <c r="AV40" s="97"/>
      <c r="AW40" s="97"/>
    </row>
    <row r="41" spans="26:49" ht="20.100000000000001" customHeight="1" x14ac:dyDescent="0.45">
      <c r="Z41" s="97"/>
      <c r="AA41" s="97"/>
      <c r="AB41" s="97"/>
      <c r="AC41" s="97"/>
      <c r="AD41" s="97"/>
      <c r="AE41" s="97"/>
      <c r="AF41" s="97"/>
      <c r="AG41" s="97"/>
      <c r="AH41" s="97"/>
      <c r="AI41" s="97"/>
      <c r="AJ41" s="98"/>
      <c r="AK41" s="98"/>
      <c r="AL41" s="97"/>
      <c r="AM41" s="97"/>
      <c r="AN41" s="97"/>
      <c r="AO41" s="97"/>
      <c r="AP41" s="97"/>
      <c r="AQ41" s="97"/>
      <c r="AR41" s="97"/>
      <c r="AS41" s="97"/>
      <c r="AT41" s="97"/>
      <c r="AU41" s="97"/>
      <c r="AV41" s="97"/>
      <c r="AW41" s="97"/>
    </row>
    <row r="42" spans="26:49" ht="20.100000000000001" customHeight="1" x14ac:dyDescent="0.45">
      <c r="Z42" s="97"/>
      <c r="AA42" s="97"/>
      <c r="AB42" s="97"/>
      <c r="AC42" s="97"/>
      <c r="AD42" s="97"/>
      <c r="AE42" s="97"/>
      <c r="AF42" s="97"/>
      <c r="AG42" s="97"/>
      <c r="AH42" s="97"/>
      <c r="AI42" s="97"/>
      <c r="AJ42" s="98"/>
      <c r="AK42" s="98"/>
      <c r="AL42" s="97"/>
      <c r="AM42" s="97"/>
      <c r="AN42" s="97"/>
      <c r="AO42" s="97"/>
      <c r="AP42" s="97"/>
      <c r="AQ42" s="97"/>
      <c r="AR42" s="97"/>
      <c r="AS42" s="97"/>
      <c r="AT42" s="97"/>
      <c r="AU42" s="97"/>
      <c r="AV42" s="97"/>
      <c r="AW42" s="97"/>
    </row>
    <row r="43" spans="26:49" ht="20.100000000000001" customHeight="1" x14ac:dyDescent="0.45">
      <c r="Z43" s="97"/>
      <c r="AA43" s="97"/>
      <c r="AB43" s="97"/>
      <c r="AC43" s="97"/>
      <c r="AD43" s="97"/>
      <c r="AE43" s="97"/>
      <c r="AF43" s="97"/>
      <c r="AG43" s="97"/>
      <c r="AH43" s="97"/>
      <c r="AI43" s="97"/>
      <c r="AJ43" s="98"/>
      <c r="AK43" s="98"/>
      <c r="AL43" s="97"/>
      <c r="AM43" s="97"/>
      <c r="AN43" s="97"/>
      <c r="AO43" s="97"/>
      <c r="AP43" s="97"/>
      <c r="AQ43" s="97"/>
      <c r="AR43" s="97"/>
      <c r="AS43" s="97"/>
      <c r="AT43" s="97"/>
      <c r="AU43" s="97"/>
      <c r="AV43" s="97"/>
      <c r="AW43" s="97"/>
    </row>
    <row r="44" spans="26:49" ht="20.100000000000001" customHeight="1" x14ac:dyDescent="0.45">
      <c r="Z44" s="26"/>
      <c r="AA44" s="26"/>
      <c r="AB44" s="26"/>
      <c r="AC44" s="26"/>
      <c r="AD44" s="26"/>
      <c r="AE44" s="26"/>
      <c r="AF44" s="26"/>
      <c r="AG44" s="26"/>
      <c r="AH44" s="26"/>
      <c r="AI44" s="27"/>
      <c r="AJ44" s="89" t="s">
        <v>20</v>
      </c>
      <c r="AK44" s="89"/>
      <c r="AL44" s="97"/>
      <c r="AM44" s="97"/>
      <c r="AN44" s="97"/>
      <c r="AO44" s="97"/>
      <c r="AP44" s="97"/>
      <c r="AQ44" s="97"/>
      <c r="AR44" s="97"/>
      <c r="AS44" s="97"/>
      <c r="AT44" s="97"/>
      <c r="AU44" s="97"/>
      <c r="AV44" s="97"/>
      <c r="AW44" s="97"/>
    </row>
    <row r="45" spans="26:49" ht="9.9" customHeight="1" x14ac:dyDescent="0.2">
      <c r="Z45" s="109" t="str" cm="1">
        <f t="array" aca="1" ref="Z45" ca="1">IFERROR(LEFT(CELL("filename",Z45),FIND("[",CELL("filename",Z45))-1),"※保存後に表示されます")</f>
        <v>C:\Users\IKE75001\Box\A01_経営管理本部\02_経営管理\32_帳票・書式類\90_伝票処理\指定請求書HP掲載用\</v>
      </c>
      <c r="AA45" s="109"/>
      <c r="AB45" s="109"/>
      <c r="AC45" s="109"/>
      <c r="AD45" s="109"/>
      <c r="AE45" s="109"/>
      <c r="AF45" s="109"/>
      <c r="AG45" s="109"/>
      <c r="AH45" s="109"/>
      <c r="AI45" s="109"/>
      <c r="AJ45" s="109"/>
      <c r="AK45" s="109"/>
      <c r="AL45" s="109"/>
      <c r="AM45" s="109"/>
      <c r="AN45" s="109"/>
      <c r="AO45" s="109"/>
      <c r="AP45" s="109"/>
      <c r="AQ45" s="109"/>
      <c r="AR45" s="109"/>
      <c r="AS45" s="109"/>
      <c r="AT45" s="109"/>
      <c r="AU45" s="109"/>
      <c r="AV45" s="109"/>
      <c r="AW45" s="109"/>
    </row>
    <row r="46" spans="26:49" ht="15.75" customHeight="1" x14ac:dyDescent="0.45"/>
    <row r="47" spans="26:49" ht="19.5" customHeight="1" x14ac:dyDescent="0.45"/>
  </sheetData>
  <sheetProtection algorithmName="SHA-512" hashValue="xDid57sJz4EewwCiTjHWvuh1y8yZIKZiMH1aVa+Qqf2WWFN3R0yAyueLcoyjq6AWifdNNnpSBkh6TjawXsyKPw==" saltValue="sMU0K4JihEOZEJ61wVmhvw==" spinCount="100000" sheet="1" objects="1" scenarios="1"/>
  <mergeCells count="315">
    <mergeCell ref="Z45:AW45"/>
    <mergeCell ref="AQ5:AT5"/>
    <mergeCell ref="AU5:AW5"/>
    <mergeCell ref="AP44:AS44"/>
    <mergeCell ref="AT44:AW44"/>
    <mergeCell ref="AJ44:AK44"/>
    <mergeCell ref="AL44:AO44"/>
    <mergeCell ref="Z43:AC43"/>
    <mergeCell ref="AD43:AI43"/>
    <mergeCell ref="AJ43:AK43"/>
    <mergeCell ref="AL43:AO43"/>
    <mergeCell ref="AP43:AS43"/>
    <mergeCell ref="AT43:AW43"/>
    <mergeCell ref="Z42:AC42"/>
    <mergeCell ref="AD42:AI42"/>
    <mergeCell ref="AJ42:AK42"/>
    <mergeCell ref="AL42:AO42"/>
    <mergeCell ref="AP42:AS42"/>
    <mergeCell ref="AT42:AW42"/>
    <mergeCell ref="Z41:AC41"/>
    <mergeCell ref="AD41:AI41"/>
    <mergeCell ref="AJ41:AK41"/>
    <mergeCell ref="AL41:AO41"/>
    <mergeCell ref="AP41:AS41"/>
    <mergeCell ref="AT41:AW41"/>
    <mergeCell ref="Z40:AC40"/>
    <mergeCell ref="AD40:AI40"/>
    <mergeCell ref="AJ40:AK40"/>
    <mergeCell ref="AL40:AO40"/>
    <mergeCell ref="AP40:AS40"/>
    <mergeCell ref="AT40:AW40"/>
    <mergeCell ref="Z39:AC39"/>
    <mergeCell ref="AD39:AI39"/>
    <mergeCell ref="AJ39:AK39"/>
    <mergeCell ref="AL39:AO39"/>
    <mergeCell ref="AP39:AS39"/>
    <mergeCell ref="AT39:AW39"/>
    <mergeCell ref="Z38:AC38"/>
    <mergeCell ref="AD38:AI38"/>
    <mergeCell ref="AJ38:AK38"/>
    <mergeCell ref="AL38:AO38"/>
    <mergeCell ref="AP38:AS38"/>
    <mergeCell ref="AT38:AW38"/>
    <mergeCell ref="Z37:AC37"/>
    <mergeCell ref="AD37:AI37"/>
    <mergeCell ref="AJ37:AK37"/>
    <mergeCell ref="AL37:AO37"/>
    <mergeCell ref="AP37:AS37"/>
    <mergeCell ref="AT37:AW37"/>
    <mergeCell ref="Z36:AC36"/>
    <mergeCell ref="AD36:AI36"/>
    <mergeCell ref="AJ36:AK36"/>
    <mergeCell ref="AL36:AO36"/>
    <mergeCell ref="AP36:AS36"/>
    <mergeCell ref="AT36:AW36"/>
    <mergeCell ref="Z35:AC35"/>
    <mergeCell ref="AD35:AI35"/>
    <mergeCell ref="AJ35:AK35"/>
    <mergeCell ref="AL35:AO35"/>
    <mergeCell ref="AP35:AS35"/>
    <mergeCell ref="AT35:AW35"/>
    <mergeCell ref="Z34:AC34"/>
    <mergeCell ref="AD34:AG34"/>
    <mergeCell ref="AH34:AK34"/>
    <mergeCell ref="AL34:AO34"/>
    <mergeCell ref="AP34:AS34"/>
    <mergeCell ref="AT34:AW34"/>
    <mergeCell ref="Z33:AC33"/>
    <mergeCell ref="AD33:AG33"/>
    <mergeCell ref="AH33:AK33"/>
    <mergeCell ref="AL33:AO33"/>
    <mergeCell ref="AP33:AS33"/>
    <mergeCell ref="AT33:AW33"/>
    <mergeCell ref="Z30:AA30"/>
    <mergeCell ref="AB30:AH30"/>
    <mergeCell ref="AJ30:AK30"/>
    <mergeCell ref="AL30:AO30"/>
    <mergeCell ref="AP30:AS30"/>
    <mergeCell ref="AT30:AW30"/>
    <mergeCell ref="A30:B30"/>
    <mergeCell ref="C30:I30"/>
    <mergeCell ref="K30:L30"/>
    <mergeCell ref="M30:P30"/>
    <mergeCell ref="Q30:T30"/>
    <mergeCell ref="U30:X30"/>
    <mergeCell ref="AB29:AC29"/>
    <mergeCell ref="AD29:AF29"/>
    <mergeCell ref="AJ29:AK29"/>
    <mergeCell ref="AL29:AO29"/>
    <mergeCell ref="AP29:AS29"/>
    <mergeCell ref="AT29:AW29"/>
    <mergeCell ref="AP28:AS28"/>
    <mergeCell ref="AT28:AW28"/>
    <mergeCell ref="A29:B29"/>
    <mergeCell ref="C29:D29"/>
    <mergeCell ref="E29:G29"/>
    <mergeCell ref="K29:L29"/>
    <mergeCell ref="M29:P29"/>
    <mergeCell ref="Q29:T29"/>
    <mergeCell ref="U29:X29"/>
    <mergeCell ref="Z29:AA29"/>
    <mergeCell ref="U28:X28"/>
    <mergeCell ref="Z28:AA28"/>
    <mergeCell ref="AB28:AF28"/>
    <mergeCell ref="AG28:AH28"/>
    <mergeCell ref="AJ28:AK28"/>
    <mergeCell ref="AL28:AO28"/>
    <mergeCell ref="A28:B28"/>
    <mergeCell ref="C28:G28"/>
    <mergeCell ref="H28:I28"/>
    <mergeCell ref="K28:L28"/>
    <mergeCell ref="M28:P28"/>
    <mergeCell ref="Q28:T28"/>
    <mergeCell ref="AB27:AF27"/>
    <mergeCell ref="AG27:AH27"/>
    <mergeCell ref="AJ27:AK27"/>
    <mergeCell ref="AL27:AO27"/>
    <mergeCell ref="AP27:AS27"/>
    <mergeCell ref="AT27:AW27"/>
    <mergeCell ref="AP26:AS26"/>
    <mergeCell ref="AT26:AW26"/>
    <mergeCell ref="AJ26:AK26"/>
    <mergeCell ref="AL26:AO26"/>
    <mergeCell ref="A27:B27"/>
    <mergeCell ref="C27:G27"/>
    <mergeCell ref="H27:I27"/>
    <mergeCell ref="K27:L27"/>
    <mergeCell ref="M27:P27"/>
    <mergeCell ref="Q27:T27"/>
    <mergeCell ref="U27:X27"/>
    <mergeCell ref="Z27:AA27"/>
    <mergeCell ref="K26:L26"/>
    <mergeCell ref="M26:P26"/>
    <mergeCell ref="Q26:T26"/>
    <mergeCell ref="U26:X26"/>
    <mergeCell ref="Z24:AI24"/>
    <mergeCell ref="AJ24:AL24"/>
    <mergeCell ref="AM24:AN24"/>
    <mergeCell ref="AO24:AQ24"/>
    <mergeCell ref="AR24:AU24"/>
    <mergeCell ref="AV24:AW24"/>
    <mergeCell ref="A24:J24"/>
    <mergeCell ref="K24:M24"/>
    <mergeCell ref="N24:O24"/>
    <mergeCell ref="P24:R24"/>
    <mergeCell ref="S24:V24"/>
    <mergeCell ref="W24:X24"/>
    <mergeCell ref="Z23:AI23"/>
    <mergeCell ref="AJ23:AL23"/>
    <mergeCell ref="AM23:AN23"/>
    <mergeCell ref="AO23:AQ23"/>
    <mergeCell ref="AR23:AU23"/>
    <mergeCell ref="AV23:AW23"/>
    <mergeCell ref="A23:J23"/>
    <mergeCell ref="K23:M23"/>
    <mergeCell ref="N23:O23"/>
    <mergeCell ref="P23:R23"/>
    <mergeCell ref="S23:V23"/>
    <mergeCell ref="W23:X23"/>
    <mergeCell ref="Z22:AI22"/>
    <mergeCell ref="AJ22:AL22"/>
    <mergeCell ref="AM22:AN22"/>
    <mergeCell ref="AO22:AQ22"/>
    <mergeCell ref="AR22:AU22"/>
    <mergeCell ref="AV22:AW22"/>
    <mergeCell ref="A22:J22"/>
    <mergeCell ref="K22:M22"/>
    <mergeCell ref="N22:O22"/>
    <mergeCell ref="P22:R22"/>
    <mergeCell ref="S22:V22"/>
    <mergeCell ref="W22:X22"/>
    <mergeCell ref="Z21:AI21"/>
    <mergeCell ref="AJ21:AL21"/>
    <mergeCell ref="AM21:AN21"/>
    <mergeCell ref="AO21:AQ21"/>
    <mergeCell ref="AR21:AU21"/>
    <mergeCell ref="AV21:AW21"/>
    <mergeCell ref="A21:J21"/>
    <mergeCell ref="K21:M21"/>
    <mergeCell ref="N21:O21"/>
    <mergeCell ref="P21:R21"/>
    <mergeCell ref="S21:V21"/>
    <mergeCell ref="W21:X21"/>
    <mergeCell ref="Z20:AI20"/>
    <mergeCell ref="AJ20:AL20"/>
    <mergeCell ref="AM20:AN20"/>
    <mergeCell ref="AO20:AQ20"/>
    <mergeCell ref="AR20:AU20"/>
    <mergeCell ref="AV20:AW20"/>
    <mergeCell ref="A20:J20"/>
    <mergeCell ref="K20:M20"/>
    <mergeCell ref="N20:O20"/>
    <mergeCell ref="P20:R20"/>
    <mergeCell ref="S20:V20"/>
    <mergeCell ref="W20:X20"/>
    <mergeCell ref="Z19:AI19"/>
    <mergeCell ref="AJ19:AL19"/>
    <mergeCell ref="AM19:AN19"/>
    <mergeCell ref="AO19:AQ19"/>
    <mergeCell ref="AR19:AU19"/>
    <mergeCell ref="AV19:AW19"/>
    <mergeCell ref="A19:J19"/>
    <mergeCell ref="K19:M19"/>
    <mergeCell ref="N19:O19"/>
    <mergeCell ref="P19:R19"/>
    <mergeCell ref="S19:V19"/>
    <mergeCell ref="W19:X19"/>
    <mergeCell ref="Z18:AI18"/>
    <mergeCell ref="AJ18:AL18"/>
    <mergeCell ref="AM18:AN18"/>
    <mergeCell ref="AO18:AQ18"/>
    <mergeCell ref="AR18:AU18"/>
    <mergeCell ref="AV18:AW18"/>
    <mergeCell ref="A18:J18"/>
    <mergeCell ref="K18:M18"/>
    <mergeCell ref="N18:O18"/>
    <mergeCell ref="P18:R18"/>
    <mergeCell ref="S18:V18"/>
    <mergeCell ref="W18:X18"/>
    <mergeCell ref="AO17:AQ17"/>
    <mergeCell ref="AR17:AU17"/>
    <mergeCell ref="AV17:AW17"/>
    <mergeCell ref="A17:J17"/>
    <mergeCell ref="K17:M17"/>
    <mergeCell ref="N17:O17"/>
    <mergeCell ref="P17:R17"/>
    <mergeCell ref="S17:V17"/>
    <mergeCell ref="W17:X17"/>
    <mergeCell ref="A16:J16"/>
    <mergeCell ref="K16:M16"/>
    <mergeCell ref="N16:O16"/>
    <mergeCell ref="P16:R16"/>
    <mergeCell ref="S16:V16"/>
    <mergeCell ref="W16:X16"/>
    <mergeCell ref="Z17:AI17"/>
    <mergeCell ref="AJ17:AL17"/>
    <mergeCell ref="AM17:AN17"/>
    <mergeCell ref="AH13:AK13"/>
    <mergeCell ref="AL13:AO13"/>
    <mergeCell ref="AP13:AS13"/>
    <mergeCell ref="AT13:AW13"/>
    <mergeCell ref="AH12:AK12"/>
    <mergeCell ref="AL12:AO12"/>
    <mergeCell ref="AP12:AS12"/>
    <mergeCell ref="AT12:AW12"/>
    <mergeCell ref="Z16:AI16"/>
    <mergeCell ref="AJ16:AL16"/>
    <mergeCell ref="AM16:AN16"/>
    <mergeCell ref="AO16:AQ16"/>
    <mergeCell ref="AR16:AU16"/>
    <mergeCell ref="AV16:AW16"/>
    <mergeCell ref="A13:D13"/>
    <mergeCell ref="E13:H13"/>
    <mergeCell ref="I13:L13"/>
    <mergeCell ref="M13:P13"/>
    <mergeCell ref="Q13:T13"/>
    <mergeCell ref="U13:X13"/>
    <mergeCell ref="AP10:AS10"/>
    <mergeCell ref="AT10:AW10"/>
    <mergeCell ref="A12:D12"/>
    <mergeCell ref="E12:H12"/>
    <mergeCell ref="I12:L12"/>
    <mergeCell ref="M12:P12"/>
    <mergeCell ref="Q12:T12"/>
    <mergeCell ref="U12:X12"/>
    <mergeCell ref="Z12:AC12"/>
    <mergeCell ref="AD12:AG12"/>
    <mergeCell ref="A10:C10"/>
    <mergeCell ref="D10:P10"/>
    <mergeCell ref="Q10:T10"/>
    <mergeCell ref="U10:X10"/>
    <mergeCell ref="Z10:AB10"/>
    <mergeCell ref="AC10:AO10"/>
    <mergeCell ref="Z13:AC13"/>
    <mergeCell ref="AD13:AG13"/>
    <mergeCell ref="Z9:AB9"/>
    <mergeCell ref="AC9:AG9"/>
    <mergeCell ref="AH9:AK9"/>
    <mergeCell ref="AL9:AO9"/>
    <mergeCell ref="AP9:AS9"/>
    <mergeCell ref="AT9:AW9"/>
    <mergeCell ref="A7:C7"/>
    <mergeCell ref="D7:H7"/>
    <mergeCell ref="Z7:AB7"/>
    <mergeCell ref="AC7:AG7"/>
    <mergeCell ref="A9:C9"/>
    <mergeCell ref="D9:H9"/>
    <mergeCell ref="I9:L9"/>
    <mergeCell ref="M9:P9"/>
    <mergeCell ref="Q9:T9"/>
    <mergeCell ref="U9:X9"/>
    <mergeCell ref="A4:J4"/>
    <mergeCell ref="B5:F5"/>
    <mergeCell ref="Z4:AI4"/>
    <mergeCell ref="AA5:AE5"/>
    <mergeCell ref="A1:X1"/>
    <mergeCell ref="Z1:AW1"/>
    <mergeCell ref="M2:O2"/>
    <mergeCell ref="P2:X2"/>
    <mergeCell ref="AL2:AN2"/>
    <mergeCell ref="AO2:AW2"/>
    <mergeCell ref="M5:O5"/>
    <mergeCell ref="AL5:AN5"/>
    <mergeCell ref="M3:O3"/>
    <mergeCell ref="P3:X3"/>
    <mergeCell ref="AL3:AN3"/>
    <mergeCell ref="AO3:AW3"/>
    <mergeCell ref="M4:O4"/>
    <mergeCell ref="P4:X4"/>
    <mergeCell ref="AL4:AN4"/>
    <mergeCell ref="AO4:AW4"/>
    <mergeCell ref="P5:Q5"/>
    <mergeCell ref="R5:U5"/>
    <mergeCell ref="V5:X5"/>
    <mergeCell ref="AO5:AP5"/>
  </mergeCells>
  <phoneticPr fontId="1"/>
  <dataValidations count="33">
    <dataValidation type="textLength" imeMode="off" operator="equal" allowBlank="1" showInputMessage="1" showErrorMessage="1" promptTitle="口座番号" prompt="7桁の口座番号を入力してください。_x000a_" sqref="H29:I29" xr:uid="{6A81DCB7-F81D-4D99-8BAC-DB4DCD73BD1D}">
      <formula1>7</formula1>
    </dataValidation>
    <dataValidation imeMode="off" allowBlank="1" showInputMessage="1" showErrorMessage="1" promptTitle="法定支払期日" prompt="弊社が特定建設業のため、工事の引き渡しを申し出た日から50日以内です。" sqref="U10:X10" xr:uid="{C763D6BD-64F6-45C9-BC4B-13FBEEC7CA95}"/>
    <dataValidation imeMode="hiragana" allowBlank="1" showInputMessage="1" showErrorMessage="1" sqref="A17:J24 N17:O24" xr:uid="{481F1BF2-A331-4F81-90BC-A5A21B210359}"/>
    <dataValidation type="textLength" imeMode="off" operator="equal" allowBlank="1" showInputMessage="1" showErrorMessage="1" errorTitle="インボイス番号" error="先頭の「T」を除いた13桁のインボイス番号を入力してください。" promptTitle="登録番号" prompt="13桁のインボイス番号を入力してください。_x000a_先頭の「T」は入力不要です。" sqref="R5" xr:uid="{0D9641A8-C3B0-45E4-8E4B-C6503D5F56C3}">
      <formula1>13</formula1>
    </dataValidation>
    <dataValidation imeMode="off" allowBlank="1" showInputMessage="1" showErrorMessage="1" sqref="P17:V24 K17:M24" xr:uid="{480AD8BD-7733-47D2-BAC0-137C4D1F995B}"/>
    <dataValidation allowBlank="1" showInputMessage="1" showErrorMessage="1" promptTitle="【任意】本支店名の入力" prompt="お振込先の本店・支店名を入力してください。" sqref="C28:G28" xr:uid="{1CBA0375-1F00-400F-834F-C376A11AC91F}"/>
    <dataValidation allowBlank="1" showInputMessage="1" showErrorMessage="1" promptTitle="【任意】金融機関名の入力" prompt="お振込先の金融機関名を入力してください。_x000a_（例：○○銀行、○○信用金庫）" sqref="C27:G27" xr:uid="{585B00D4-4743-4AA6-8BB6-4416A923E0EA}"/>
    <dataValidation allowBlank="1" showInputMessage="1" showErrorMessage="1" promptTitle="【必須】税区分の入力" prompt="消費税区分（10%、8%、対象外）を入力してください。" sqref="W16:X16" xr:uid="{BB90CA5C-9BE2-42F5-AF21-3D5372DA4757}"/>
    <dataValidation allowBlank="1" showInputMessage="1" showErrorMessage="1" promptTitle="【必須】単価の入力" prompt="単価を入力してください。" sqref="P16:R16" xr:uid="{330276EB-8A61-4407-AD2D-9680127A5E7C}"/>
    <dataValidation allowBlank="1" showInputMessage="1" showErrorMessage="1" promptTitle="【必須】単位の入力" prompt="単位（式、個、人、mなど）を入力してください。" sqref="N16:O16" xr:uid="{513B2096-C3A4-407E-94FB-27965453E3F4}"/>
    <dataValidation allowBlank="1" showInputMessage="1" showErrorMessage="1" promptTitle="【必須】数量の入力" prompt="数量を入力してください。_x000a_（一式の場合は「1」など）" sqref="K16:M16" xr:uid="{82736FCA-625E-4625-9858-228BC0112382}"/>
    <dataValidation allowBlank="1" showInputMessage="1" showErrorMessage="1" promptTitle="【必須】内容・品名の入力" prompt="請求する工事内容や品名を入力してください。_x000a_明細が多い場合は、「別紙請求明細の通り」などと入力し、請求明細(入力用)sheetに入力してください。" sqref="A16:J16" xr:uid="{C696B5FF-6D8F-4889-84EB-E2A961298D55}"/>
    <dataValidation imeMode="hiragana" allowBlank="1" showInputMessage="1" showErrorMessage="1" promptTitle="【必須】工事名称の入力" prompt="注文書や契約書に記載されている工事名称を入力してください。" sqref="D10:P10" xr:uid="{983534C9-A717-4D2F-863E-430D86ABA2BD}"/>
    <dataValidation type="list" allowBlank="1" showInputMessage="1" showErrorMessage="1" promptTitle="【必須】発注金額の税抜・税込の選択" prompt="発注金額～残発注金額を、【税抜】または【税込】のどちらで管理（入力）するか選択してください。" sqref="E12:H12" xr:uid="{CC271884-C10B-4161-9534-FA117160965B}">
      <formula1>"発注金額(税抜),発注金額(税込)"</formula1>
    </dataValidation>
    <dataValidation type="list" allowBlank="1" showErrorMessage="1" promptTitle="税区分" prompt="ドロップダウンより税区分を選択してください。" sqref="W17:X24" xr:uid="{778D3411-F0A8-4E35-963E-AC0FD85DCDB3}">
      <formula1>"10%,8%,対象外"</formula1>
    </dataValidation>
    <dataValidation imeMode="halfKatakana" allowBlank="1" showInputMessage="1" showErrorMessage="1" promptTitle="【任意】口座名義（フリガナ）の入力" prompt="お振込口座の口座名義を、半角カタカナ、または半角英数（大文字）で入力してください。_x000a_※漢字・ひらがなは使用できません。" sqref="C30:I30" xr:uid="{82DAD802-3691-40AD-AF9B-ACF38A114A2B}"/>
    <dataValidation type="textLength" imeMode="off" operator="equal" allowBlank="1" showInputMessage="1" showErrorMessage="1" promptTitle="【任意】口座番号の入力" prompt="口座番号（数字7桁）を入力してください。_x000a_■6桁以下の場合_x000a_　先頭に「0」をつけて7桁にしてください_x000a_（例：123456 → 0123456）_x000a_■ゆうちょ銀行の場合_x000a_　記号・番号ではなく「振込用の7桁」を入力してください。_x000a_（末尾の「1」は省略し、7桁にします。）" sqref="E29:G29" xr:uid="{870373F4-0D70-498C-9565-D4C64D0D8A5B}">
      <formula1>7</formula1>
    </dataValidation>
    <dataValidation type="list" allowBlank="1" showInputMessage="1" showErrorMessage="1" promptTitle="【任意】口座種目の選択" prompt="リストから該当する口座種目を選択してください。_x000a_※「総合」口座の場合は、「普通」を選択してください" sqref="C29:D29" xr:uid="{921F7A6A-90CB-4FA1-B573-E58E61D28CD4}">
      <formula1>"普通,当座"</formula1>
    </dataValidation>
    <dataValidation type="textLength" imeMode="off" operator="equal" allowBlank="1" showInputMessage="1" showErrorMessage="1" promptTitle="【任意】本支店コードの入力" prompt="本支店コード（数字3桁）を入力してください。" sqref="H28:I28" xr:uid="{296E8CC3-11F7-4B4C-B20A-3AB9D887E1BE}">
      <formula1>3</formula1>
    </dataValidation>
    <dataValidation type="textLength" imeMode="off" operator="equal" allowBlank="1" showInputMessage="1" showErrorMessage="1" promptTitle="【任意】金融機関コードの入力" prompt="金融機関コード（数字4桁）を入力してください。" sqref="H27:I27" xr:uid="{1A00D0B1-DE1E-41D8-9CE4-A4C936DD299C}">
      <formula1>4</formula1>
    </dataValidation>
    <dataValidation type="textLength" imeMode="off" operator="equal" allowBlank="1" showInputMessage="1" showErrorMessage="1" promptTitle="【任意】取引先コードの入力" prompt="弊社から指定されている取引先コード（数字7桁）がある場合は入力してください。_x000a_不明な場合は空欄で構いません。" sqref="M9:P9" xr:uid="{EFBC0514-09A3-4424-8375-831A4780A466}">
      <formula1>7</formula1>
    </dataValidation>
    <dataValidation imeMode="off" allowBlank="1" showInputMessage="1" showErrorMessage="1" promptTitle="【必須】工事引渡申出日の入力" prompt="検査・引渡しを申し出た日付を入力してください。_x000a_曜日は自動表示されます。_x000a_（例：2026/10/20）_x000a_※この日付を基準に支払期日が自動計算されます。" sqref="U9:X9" xr:uid="{A0F48FD3-2573-40C6-838F-20ACF92268FD}"/>
    <dataValidation imeMode="off" allowBlank="1" showInputMessage="1" showErrorMessage="1" promptTitle="【必須】請求月の入力" prompt="請求月を入力してください。" sqref="A2" xr:uid="{994B3D56-719E-4DBB-A59D-E482B690F3ED}"/>
    <dataValidation imeMode="off" allowBlank="1" showInputMessage="1" showErrorMessage="1" promptTitle="【必須】前月請求累計額の入力" prompt="前月までの請求済みの累計額がある場合は入力してください。_x000a_今回が初回請求の場合は「0」を入力してください。" sqref="I13:L13" xr:uid="{2A79A118-5B70-4037-8527-D362015F5246}"/>
    <dataValidation imeMode="off" allowBlank="1" showInputMessage="1" showErrorMessage="1" promptTitle="【必須】発注金額の入力" prompt="注文書に記載されている発注金額を入力してください。" sqref="E13:H13" xr:uid="{3293966A-01C8-451D-BEEE-9C03CF653A87}"/>
    <dataValidation imeMode="off" allowBlank="1" showInputMessage="1" showErrorMessage="1" promptTitle="【必須】注文書番号の入力" prompt="弊社から発行した注文書に記載されている注文書番号を入力してください。" sqref="A13:D13" xr:uid="{4D6CDA43-94DD-4E5B-9FAD-B0EF81C115BE}"/>
    <dataValidation type="textLength" imeMode="off" operator="equal" allowBlank="1" showInputMessage="1" showErrorMessage="1" promptTitle="【任意】工事番号の入力" prompt="弊社から指定されている工事番号（数字11桁）がある場合は入力してください。_x000a_不明な場合は空欄で構いません。" sqref="D9:H9" xr:uid="{72FDC410-3F4B-4A0A-AB03-BDF2E513C67C}">
      <formula1>11</formula1>
    </dataValidation>
    <dataValidation imeMode="hiragana" allowBlank="1" showInputMessage="1" showErrorMessage="1" promptTitle="【必須】会社名・氏名の入力" prompt="貴社の正式名称、または屋号・個人の氏名を正確に入力してください。_x000a_（例：株式会社○○、または 建設太郎 など）" sqref="P4:X4" xr:uid="{246A995D-FB44-4A1D-88C8-C7D3F72D5A8B}"/>
    <dataValidation imeMode="hiragana" allowBlank="1" showInputMessage="1" showErrorMessage="1" promptTitle="【必須】ご住所の入力" prompt="貴社の所在地（都道府県・市区町村・番地・ビル名など）を正確に入力してください。" sqref="P3:X3" xr:uid="{F3176CAA-11E7-4F0D-BC6B-D49DDECB1973}"/>
    <dataValidation allowBlank="1" showInputMessage="1" showErrorMessage="1" promptTitle="【任意】請求書Noの入力" prompt="貴社で採番している任意の請求書番号がある場合は入力してください。_x000a_特にない場合は空欄で構いません。" sqref="P2:X2" xr:uid="{6E0E9570-7AE9-4FFB-BECD-16BBCDFB2DEE}"/>
    <dataValidation type="list" allowBlank="1" showInputMessage="1" showErrorMessage="1" promptTitle="【必須】インボイス登録状況の選択" prompt="貴社の適格請求書発行事業者の登録状況を、リストから選択してください。_x000a_※「登録済」を選択された場合は、必ず別途「登録番号（T+13桁）」の入力もお願いいたします。" sqref="P5:Q5" xr:uid="{A6AF6844-3F4E-4553-8A4D-2FC28DF2D814}">
      <formula1>"登録済,未登録"</formula1>
    </dataValidation>
    <dataValidation type="list" allowBlank="1" showInputMessage="1" showErrorMessage="1" promptTitle="【必須】消費税の端数処理の選択" prompt="消費税の端数処理方法を、リストから選択してください。_x000a_・切捨て_x000a_・四捨五入_x000a_・切上げ" sqref="Q26:T26" xr:uid="{7DC0CB85-E204-45E8-99BD-EFA0C6CEAAA2}">
      <formula1>"消費税(切捨て),消費税(四捨五入),消費税(切上げ)"</formula1>
    </dataValidation>
    <dataValidation imeMode="hiragana" allowBlank="1" showInputMessage="1" showErrorMessage="1" promptTitle="【必須】弊社事業所・営業所の入力" prompt="本案件の弊社事業所・営業所名を入力してください。" sqref="B5:F5" xr:uid="{4984DB38-4CE2-4615-AF65-FB40A232E275}"/>
  </dataValidations>
  <printOptions horizontalCentered="1"/>
  <pageMargins left="0.51181102362204722" right="0.51181102362204722" top="0.51181102362204722" bottom="0.11811023622047245" header="0" footer="0"/>
  <pageSetup paperSize="9" scale="98" orientation="portrait" horizontalDpi="1200" verticalDpi="1200" r:id="rId1"/>
  <headerFooter>
    <oddHeader>&amp;R&amp;"游明朝,標準"&amp;6㈱石勝エクステリア 指定請求書 2026/10/01 改定様式</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E998E-0BE6-44A1-ACD5-1F58BCD9F496}">
  <sheetPr>
    <tabColor theme="9" tint="0.59999389629810485"/>
  </sheetPr>
  <dimension ref="A1:AY383"/>
  <sheetViews>
    <sheetView showGridLines="0" zoomScaleNormal="100" zoomScaleSheetLayoutView="100" workbookViewId="0">
      <pane ySplit="8" topLeftCell="A9" activePane="bottomLeft" state="frozen"/>
      <selection pane="bottomLeft" activeCell="Y1" sqref="Y1"/>
    </sheetView>
  </sheetViews>
  <sheetFormatPr defaultColWidth="9" defaultRowHeight="14.4" x14ac:dyDescent="0.45"/>
  <cols>
    <col min="1" max="24" width="3.5" style="1" customWidth="1"/>
    <col min="25" max="25" width="3.5" style="8" customWidth="1"/>
    <col min="26" max="49" width="3.5" style="3" customWidth="1"/>
    <col min="50" max="16384" width="9" style="1"/>
  </cols>
  <sheetData>
    <row r="1" spans="1:51" ht="18" x14ac:dyDescent="0.45">
      <c r="A1" s="100" t="s">
        <v>54</v>
      </c>
      <c r="B1" s="100"/>
      <c r="C1" s="100"/>
      <c r="D1" s="100"/>
      <c r="E1" s="100"/>
      <c r="F1" s="100"/>
      <c r="G1" s="100"/>
      <c r="H1" s="100"/>
      <c r="I1" s="100"/>
      <c r="J1" s="100"/>
      <c r="K1" s="100"/>
      <c r="L1" s="100"/>
      <c r="M1" s="100"/>
      <c r="N1" s="100"/>
      <c r="O1" s="100"/>
      <c r="P1" s="100"/>
      <c r="Q1" s="100"/>
      <c r="R1" s="100"/>
      <c r="S1" s="100"/>
      <c r="T1" s="100"/>
      <c r="U1" s="100"/>
      <c r="V1" s="100"/>
      <c r="W1" s="100"/>
      <c r="X1" s="100"/>
      <c r="Z1" s="99" t="s">
        <v>40</v>
      </c>
      <c r="AA1" s="99"/>
      <c r="AB1" s="99"/>
      <c r="AC1" s="99"/>
      <c r="AD1" s="99"/>
      <c r="AE1" s="99"/>
      <c r="AF1" s="99"/>
      <c r="AG1" s="99"/>
      <c r="AH1" s="99"/>
      <c r="AI1" s="99"/>
      <c r="AJ1" s="99"/>
      <c r="AK1" s="99"/>
      <c r="AL1" s="99"/>
      <c r="AM1" s="99"/>
      <c r="AN1" s="99"/>
      <c r="AO1" s="99"/>
      <c r="AP1" s="99"/>
      <c r="AQ1" s="99"/>
      <c r="AR1" s="99"/>
      <c r="AS1" s="99"/>
      <c r="AT1" s="99"/>
      <c r="AU1" s="99"/>
      <c r="AV1" s="99"/>
      <c r="AW1" s="99"/>
      <c r="AY1" s="19"/>
    </row>
    <row r="2" spans="1:51" ht="16.2" x14ac:dyDescent="0.45">
      <c r="A2" s="25">
        <v>12</v>
      </c>
      <c r="B2" s="13" t="s">
        <v>59</v>
      </c>
      <c r="C2" s="14"/>
      <c r="D2" s="14"/>
      <c r="E2" s="14"/>
      <c r="F2" s="2"/>
      <c r="G2" s="2"/>
      <c r="H2" s="2"/>
      <c r="I2" s="2"/>
      <c r="J2" s="2"/>
      <c r="K2" s="2"/>
      <c r="L2" s="2"/>
      <c r="M2" s="2"/>
      <c r="N2" s="2"/>
      <c r="O2" s="2"/>
      <c r="P2" s="2"/>
      <c r="Q2" s="2"/>
      <c r="R2" s="2"/>
      <c r="S2" s="2"/>
      <c r="T2" s="2"/>
      <c r="U2" s="2"/>
      <c r="V2" s="2"/>
      <c r="W2" s="2"/>
      <c r="X2" s="18"/>
      <c r="Z2" s="9">
        <f>A2</f>
        <v>12</v>
      </c>
      <c r="AA2" s="10" t="str">
        <f>B2</f>
        <v>月分　指定請求明細</v>
      </c>
      <c r="AB2" s="11"/>
      <c r="AC2" s="11"/>
      <c r="AD2" s="11"/>
    </row>
    <row r="3" spans="1:51" ht="20.100000000000001" customHeight="1" x14ac:dyDescent="0.45">
      <c r="A3" s="41" t="s">
        <v>12</v>
      </c>
      <c r="B3" s="41"/>
      <c r="C3" s="41"/>
      <c r="D3" s="41"/>
      <c r="E3" s="41"/>
      <c r="F3" s="41"/>
      <c r="G3" s="41"/>
      <c r="H3" s="41"/>
      <c r="I3" s="41"/>
      <c r="J3" s="41"/>
      <c r="K3" s="41" t="s">
        <v>8</v>
      </c>
      <c r="L3" s="41"/>
      <c r="M3" s="41"/>
      <c r="N3" s="48" t="s">
        <v>9</v>
      </c>
      <c r="O3" s="49"/>
      <c r="P3" s="41" t="s">
        <v>10</v>
      </c>
      <c r="Q3" s="41"/>
      <c r="R3" s="41"/>
      <c r="S3" s="41" t="s">
        <v>22</v>
      </c>
      <c r="T3" s="41"/>
      <c r="U3" s="41"/>
      <c r="V3" s="41"/>
      <c r="W3" s="41" t="s">
        <v>17</v>
      </c>
      <c r="X3" s="41"/>
      <c r="Z3" s="41" t="str">
        <f>A3</f>
        <v>内容</v>
      </c>
      <c r="AA3" s="41"/>
      <c r="AB3" s="41"/>
      <c r="AC3" s="41"/>
      <c r="AD3" s="41"/>
      <c r="AE3" s="41"/>
      <c r="AF3" s="41"/>
      <c r="AG3" s="41"/>
      <c r="AH3" s="41"/>
      <c r="AI3" s="41"/>
      <c r="AJ3" s="41" t="str">
        <f t="shared" ref="AJ3" si="0">K3</f>
        <v>数量</v>
      </c>
      <c r="AK3" s="41"/>
      <c r="AL3" s="41"/>
      <c r="AM3" s="41" t="str">
        <f t="shared" ref="AM3" si="1">N3</f>
        <v>単位</v>
      </c>
      <c r="AN3" s="41"/>
      <c r="AO3" s="41" t="str">
        <f t="shared" ref="AO3" si="2">P3</f>
        <v>単価</v>
      </c>
      <c r="AP3" s="41"/>
      <c r="AQ3" s="41"/>
      <c r="AR3" s="41" t="str">
        <f t="shared" ref="AR3" si="3">S3</f>
        <v>税抜金額</v>
      </c>
      <c r="AS3" s="41"/>
      <c r="AT3" s="41"/>
      <c r="AU3" s="41"/>
      <c r="AV3" s="41" t="str">
        <f t="shared" ref="AV3" si="4">W3</f>
        <v>税区分</v>
      </c>
      <c r="AW3" s="41"/>
    </row>
    <row r="4" spans="1:51" ht="20.100000000000001" customHeight="1" x14ac:dyDescent="0.45">
      <c r="A4" s="81"/>
      <c r="B4" s="81"/>
      <c r="C4" s="81"/>
      <c r="D4" s="81"/>
      <c r="E4" s="81"/>
      <c r="F4" s="81"/>
      <c r="G4" s="81"/>
      <c r="H4" s="81"/>
      <c r="I4" s="81"/>
      <c r="J4" s="81"/>
      <c r="K4" s="82"/>
      <c r="L4" s="82"/>
      <c r="M4" s="82"/>
      <c r="N4" s="83"/>
      <c r="O4" s="83"/>
      <c r="P4" s="82"/>
      <c r="Q4" s="82"/>
      <c r="R4" s="82"/>
      <c r="S4" s="45">
        <f>SUMIF($W$9:$X$383,W4,$S$9:$V$383)</f>
        <v>6000</v>
      </c>
      <c r="T4" s="45"/>
      <c r="U4" s="45"/>
      <c r="V4" s="45"/>
      <c r="W4" s="84">
        <v>0.1</v>
      </c>
      <c r="X4" s="84"/>
      <c r="Z4" s="81" t="str">
        <f>IF(A4="","",A4)</f>
        <v/>
      </c>
      <c r="AA4" s="81"/>
      <c r="AB4" s="81"/>
      <c r="AC4" s="81"/>
      <c r="AD4" s="81"/>
      <c r="AE4" s="81"/>
      <c r="AF4" s="81"/>
      <c r="AG4" s="81"/>
      <c r="AH4" s="81"/>
      <c r="AI4" s="81"/>
      <c r="AJ4" s="82" t="str">
        <f>IF(K4="","",K4)</f>
        <v/>
      </c>
      <c r="AK4" s="82"/>
      <c r="AL4" s="82"/>
      <c r="AM4" s="83" t="str">
        <f>IF(N4="","",N4)</f>
        <v/>
      </c>
      <c r="AN4" s="83"/>
      <c r="AO4" s="82" t="str">
        <f>IF(P4="","",P4)</f>
        <v/>
      </c>
      <c r="AP4" s="82"/>
      <c r="AQ4" s="82"/>
      <c r="AR4" s="45"/>
      <c r="AS4" s="45"/>
      <c r="AT4" s="45"/>
      <c r="AU4" s="45"/>
      <c r="AV4" s="84">
        <f>IF(W4="","",W4)</f>
        <v>0.1</v>
      </c>
      <c r="AW4" s="84"/>
    </row>
    <row r="5" spans="1:51" ht="20.100000000000001" customHeight="1" x14ac:dyDescent="0.45">
      <c r="A5" s="81"/>
      <c r="B5" s="81"/>
      <c r="C5" s="81"/>
      <c r="D5" s="81"/>
      <c r="E5" s="81"/>
      <c r="F5" s="81"/>
      <c r="G5" s="81"/>
      <c r="H5" s="81"/>
      <c r="I5" s="81"/>
      <c r="J5" s="81"/>
      <c r="K5" s="82"/>
      <c r="L5" s="82"/>
      <c r="M5" s="82"/>
      <c r="N5" s="83"/>
      <c r="O5" s="83"/>
      <c r="P5" s="82"/>
      <c r="Q5" s="82"/>
      <c r="R5" s="82"/>
      <c r="S5" s="45">
        <f>SUMIF($W$9:$X$383,W5,$S$9:$V$383)</f>
        <v>0</v>
      </c>
      <c r="T5" s="45"/>
      <c r="U5" s="45"/>
      <c r="V5" s="45"/>
      <c r="W5" s="84">
        <v>0.08</v>
      </c>
      <c r="X5" s="84"/>
      <c r="Z5" s="81" t="str">
        <f>IF(A5="","",A5)</f>
        <v/>
      </c>
      <c r="AA5" s="81"/>
      <c r="AB5" s="81"/>
      <c r="AC5" s="81"/>
      <c r="AD5" s="81"/>
      <c r="AE5" s="81"/>
      <c r="AF5" s="81"/>
      <c r="AG5" s="81"/>
      <c r="AH5" s="81"/>
      <c r="AI5" s="81"/>
      <c r="AJ5" s="82" t="str">
        <f>IF(K5="","",K5)</f>
        <v/>
      </c>
      <c r="AK5" s="82"/>
      <c r="AL5" s="82"/>
      <c r="AM5" s="83" t="str">
        <f>IF(N5="","",N5)</f>
        <v/>
      </c>
      <c r="AN5" s="83"/>
      <c r="AO5" s="82" t="str">
        <f>IF(P5="","",P5)</f>
        <v/>
      </c>
      <c r="AP5" s="82"/>
      <c r="AQ5" s="82"/>
      <c r="AR5" s="45"/>
      <c r="AS5" s="45"/>
      <c r="AT5" s="45"/>
      <c r="AU5" s="45"/>
      <c r="AV5" s="84">
        <f>IF(W5="","",W5)</f>
        <v>0.08</v>
      </c>
      <c r="AW5" s="84"/>
    </row>
    <row r="6" spans="1:51" ht="20.100000000000001" customHeight="1" x14ac:dyDescent="0.45">
      <c r="A6" s="81"/>
      <c r="B6" s="81"/>
      <c r="C6" s="81"/>
      <c r="D6" s="81"/>
      <c r="E6" s="81"/>
      <c r="F6" s="81"/>
      <c r="G6" s="81"/>
      <c r="H6" s="81"/>
      <c r="I6" s="81"/>
      <c r="J6" s="81"/>
      <c r="K6" s="82"/>
      <c r="L6" s="82"/>
      <c r="M6" s="82"/>
      <c r="N6" s="83"/>
      <c r="O6" s="83"/>
      <c r="P6" s="82"/>
      <c r="Q6" s="82"/>
      <c r="R6" s="82"/>
      <c r="S6" s="45">
        <f>SUMIF($W$9:$X$383,W6,$S$9:$V$383)</f>
        <v>200</v>
      </c>
      <c r="T6" s="45"/>
      <c r="U6" s="45"/>
      <c r="V6" s="45"/>
      <c r="W6" s="84" t="s">
        <v>18</v>
      </c>
      <c r="X6" s="84"/>
      <c r="Z6" s="81" t="str">
        <f>IF(A6="","",A6)</f>
        <v/>
      </c>
      <c r="AA6" s="81"/>
      <c r="AB6" s="81"/>
      <c r="AC6" s="81"/>
      <c r="AD6" s="81"/>
      <c r="AE6" s="81"/>
      <c r="AF6" s="81"/>
      <c r="AG6" s="81"/>
      <c r="AH6" s="81"/>
      <c r="AI6" s="81"/>
      <c r="AJ6" s="82" t="str">
        <f>IF(K6="","",K6)</f>
        <v/>
      </c>
      <c r="AK6" s="82"/>
      <c r="AL6" s="82"/>
      <c r="AM6" s="83" t="str">
        <f>IF(N6="","",N6)</f>
        <v/>
      </c>
      <c r="AN6" s="83"/>
      <c r="AO6" s="82" t="str">
        <f>IF(P6="","",P6)</f>
        <v/>
      </c>
      <c r="AP6" s="82"/>
      <c r="AQ6" s="82"/>
      <c r="AR6" s="45"/>
      <c r="AS6" s="45"/>
      <c r="AT6" s="45"/>
      <c r="AU6" s="45"/>
      <c r="AV6" s="84" t="str">
        <f>IF(W6="","",W6)</f>
        <v>対象外</v>
      </c>
      <c r="AW6" s="84"/>
    </row>
    <row r="7" spans="1:51" ht="20.100000000000001" customHeight="1" x14ac:dyDescent="0.45">
      <c r="A7" s="81" t="s">
        <v>60</v>
      </c>
      <c r="B7" s="81"/>
      <c r="C7" s="81"/>
      <c r="D7" s="81"/>
      <c r="E7" s="81"/>
      <c r="F7" s="81"/>
      <c r="G7" s="81"/>
      <c r="H7" s="81"/>
      <c r="I7" s="81"/>
      <c r="J7" s="81"/>
      <c r="K7" s="82"/>
      <c r="L7" s="82"/>
      <c r="M7" s="82"/>
      <c r="N7" s="83"/>
      <c r="O7" s="83"/>
      <c r="P7" s="112"/>
      <c r="Q7" s="112"/>
      <c r="R7" s="112"/>
      <c r="S7" s="45">
        <f>SUM(S4:V6)</f>
        <v>6200</v>
      </c>
      <c r="T7" s="45"/>
      <c r="U7" s="45"/>
      <c r="V7" s="45"/>
      <c r="W7" s="84" t="s">
        <v>20</v>
      </c>
      <c r="X7" s="84"/>
      <c r="Z7" s="81" t="str">
        <f>IF(A7="","",A7)</f>
        <v>【集計】</v>
      </c>
      <c r="AA7" s="81"/>
      <c r="AB7" s="81"/>
      <c r="AC7" s="81"/>
      <c r="AD7" s="81"/>
      <c r="AE7" s="81"/>
      <c r="AF7" s="81"/>
      <c r="AG7" s="81"/>
      <c r="AH7" s="81"/>
      <c r="AI7" s="81"/>
      <c r="AJ7" s="82" t="str">
        <f>IF(K7="","",K7)</f>
        <v/>
      </c>
      <c r="AK7" s="82"/>
      <c r="AL7" s="82"/>
      <c r="AM7" s="83" t="str">
        <f>IF(N7="","",N7)</f>
        <v/>
      </c>
      <c r="AN7" s="83"/>
      <c r="AO7" s="82" t="str">
        <f>IF(P7="","",P7)</f>
        <v/>
      </c>
      <c r="AP7" s="82"/>
      <c r="AQ7" s="82"/>
      <c r="AR7" s="45"/>
      <c r="AS7" s="45"/>
      <c r="AT7" s="45"/>
      <c r="AU7" s="45"/>
      <c r="AV7" s="84" t="str">
        <f>IF(W7="","",W7)</f>
        <v>合計</v>
      </c>
      <c r="AW7" s="84"/>
    </row>
    <row r="8" spans="1:51" ht="20.100000000000001" customHeight="1" x14ac:dyDescent="0.45">
      <c r="A8" s="81"/>
      <c r="B8" s="81"/>
      <c r="C8" s="81"/>
      <c r="D8" s="81"/>
      <c r="E8" s="81"/>
      <c r="F8" s="81"/>
      <c r="G8" s="81"/>
      <c r="H8" s="81"/>
      <c r="I8" s="81"/>
      <c r="J8" s="81"/>
      <c r="K8" s="82"/>
      <c r="L8" s="82"/>
      <c r="M8" s="82"/>
      <c r="N8" s="83"/>
      <c r="O8" s="83"/>
      <c r="P8" s="82"/>
      <c r="Q8" s="82"/>
      <c r="R8" s="82"/>
      <c r="S8" s="45"/>
      <c r="T8" s="45"/>
      <c r="U8" s="45"/>
      <c r="V8" s="45"/>
      <c r="W8" s="84"/>
      <c r="X8" s="84"/>
      <c r="Z8" s="81" t="str">
        <f>IF(A8="","",A8)</f>
        <v/>
      </c>
      <c r="AA8" s="81"/>
      <c r="AB8" s="81"/>
      <c r="AC8" s="81"/>
      <c r="AD8" s="81"/>
      <c r="AE8" s="81"/>
      <c r="AF8" s="81"/>
      <c r="AG8" s="81"/>
      <c r="AH8" s="81"/>
      <c r="AI8" s="81"/>
      <c r="AJ8" s="82" t="str">
        <f>IF(K8="","",K8)</f>
        <v/>
      </c>
      <c r="AK8" s="82"/>
      <c r="AL8" s="82"/>
      <c r="AM8" s="83" t="str">
        <f>IF(N8="","",N8)</f>
        <v/>
      </c>
      <c r="AN8" s="83"/>
      <c r="AO8" s="82" t="str">
        <f>IF(P8="","",P8)</f>
        <v/>
      </c>
      <c r="AP8" s="82"/>
      <c r="AQ8" s="82"/>
      <c r="AR8" s="45" t="str">
        <f>IF(S8="","",S8)</f>
        <v/>
      </c>
      <c r="AS8" s="45"/>
      <c r="AT8" s="45"/>
      <c r="AU8" s="45"/>
      <c r="AV8" s="84" t="str">
        <f>IF(W8="","",W8)</f>
        <v/>
      </c>
      <c r="AW8" s="84"/>
    </row>
    <row r="9" spans="1:51" ht="20.100000000000001" customHeight="1" x14ac:dyDescent="0.45">
      <c r="A9" s="37" t="s">
        <v>64</v>
      </c>
      <c r="B9" s="37"/>
      <c r="C9" s="37"/>
      <c r="D9" s="37"/>
      <c r="E9" s="37"/>
      <c r="F9" s="37"/>
      <c r="G9" s="37"/>
      <c r="H9" s="37"/>
      <c r="I9" s="37"/>
      <c r="J9" s="37"/>
      <c r="K9" s="42">
        <v>1</v>
      </c>
      <c r="L9" s="42"/>
      <c r="M9" s="42"/>
      <c r="N9" s="46" t="s">
        <v>25</v>
      </c>
      <c r="O9" s="46"/>
      <c r="P9" s="42">
        <v>6000</v>
      </c>
      <c r="Q9" s="42"/>
      <c r="R9" s="42"/>
      <c r="S9" s="45">
        <f t="shared" ref="S9:S41" si="5">IF(P9="","",K9*P9)</f>
        <v>6000</v>
      </c>
      <c r="T9" s="45"/>
      <c r="U9" s="45"/>
      <c r="V9" s="45"/>
      <c r="W9" s="113">
        <v>0.1</v>
      </c>
      <c r="X9" s="113"/>
      <c r="Z9" s="81"/>
      <c r="AA9" s="81"/>
      <c r="AB9" s="81"/>
      <c r="AC9" s="81"/>
      <c r="AD9" s="81"/>
      <c r="AE9" s="81"/>
      <c r="AF9" s="81"/>
      <c r="AG9" s="81"/>
      <c r="AH9" s="81"/>
      <c r="AI9" s="81"/>
      <c r="AJ9" s="82"/>
      <c r="AK9" s="82"/>
      <c r="AL9" s="82"/>
      <c r="AM9" s="83"/>
      <c r="AN9" s="83"/>
      <c r="AO9" s="82"/>
      <c r="AP9" s="82"/>
      <c r="AQ9" s="82"/>
      <c r="AR9" s="45"/>
      <c r="AS9" s="45"/>
      <c r="AT9" s="45"/>
      <c r="AU9" s="45"/>
      <c r="AV9" s="84"/>
      <c r="AW9" s="84"/>
    </row>
    <row r="10" spans="1:51" ht="20.100000000000001" customHeight="1" x14ac:dyDescent="0.45">
      <c r="A10" s="37" t="s">
        <v>62</v>
      </c>
      <c r="B10" s="37"/>
      <c r="C10" s="37"/>
      <c r="D10" s="37"/>
      <c r="E10" s="37"/>
      <c r="F10" s="37"/>
      <c r="G10" s="37"/>
      <c r="H10" s="37"/>
      <c r="I10" s="37"/>
      <c r="J10" s="37"/>
      <c r="K10" s="42">
        <v>1</v>
      </c>
      <c r="L10" s="42"/>
      <c r="M10" s="42"/>
      <c r="N10" s="46" t="s">
        <v>11</v>
      </c>
      <c r="O10" s="46"/>
      <c r="P10" s="42">
        <v>200</v>
      </c>
      <c r="Q10" s="42"/>
      <c r="R10" s="42"/>
      <c r="S10" s="45">
        <f>IF(P10="","",K10*P10)</f>
        <v>200</v>
      </c>
      <c r="T10" s="45"/>
      <c r="U10" s="45"/>
      <c r="V10" s="45"/>
      <c r="W10" s="113" t="s">
        <v>18</v>
      </c>
      <c r="X10" s="113"/>
      <c r="Z10" s="81"/>
      <c r="AA10" s="81"/>
      <c r="AB10" s="81"/>
      <c r="AC10" s="81"/>
      <c r="AD10" s="81"/>
      <c r="AE10" s="81"/>
      <c r="AF10" s="81"/>
      <c r="AG10" s="81"/>
      <c r="AH10" s="81"/>
      <c r="AI10" s="81"/>
      <c r="AJ10" s="82"/>
      <c r="AK10" s="82"/>
      <c r="AL10" s="82"/>
      <c r="AM10" s="83"/>
      <c r="AN10" s="83"/>
      <c r="AO10" s="82"/>
      <c r="AP10" s="82"/>
      <c r="AQ10" s="82"/>
      <c r="AR10" s="45"/>
      <c r="AS10" s="45"/>
      <c r="AT10" s="45"/>
      <c r="AU10" s="45"/>
      <c r="AV10" s="84"/>
      <c r="AW10" s="84"/>
    </row>
    <row r="11" spans="1:51" ht="20.100000000000001" customHeight="1" x14ac:dyDescent="0.45">
      <c r="A11" s="37"/>
      <c r="B11" s="37"/>
      <c r="C11" s="37"/>
      <c r="D11" s="37"/>
      <c r="E11" s="37"/>
      <c r="F11" s="37"/>
      <c r="G11" s="37"/>
      <c r="H11" s="37"/>
      <c r="I11" s="37"/>
      <c r="J11" s="37"/>
      <c r="K11" s="42"/>
      <c r="L11" s="42"/>
      <c r="M11" s="42"/>
      <c r="N11" s="46"/>
      <c r="O11" s="46"/>
      <c r="P11" s="42"/>
      <c r="Q11" s="42"/>
      <c r="R11" s="42"/>
      <c r="S11" s="45" t="str">
        <f t="shared" si="5"/>
        <v/>
      </c>
      <c r="T11" s="45"/>
      <c r="U11" s="45"/>
      <c r="V11" s="45"/>
      <c r="W11" s="113"/>
      <c r="X11" s="113"/>
      <c r="Z11" s="81"/>
      <c r="AA11" s="81"/>
      <c r="AB11" s="81"/>
      <c r="AC11" s="81"/>
      <c r="AD11" s="81"/>
      <c r="AE11" s="81"/>
      <c r="AF11" s="81"/>
      <c r="AG11" s="81"/>
      <c r="AH11" s="81"/>
      <c r="AI11" s="81"/>
      <c r="AJ11" s="82"/>
      <c r="AK11" s="82"/>
      <c r="AL11" s="82"/>
      <c r="AM11" s="83"/>
      <c r="AN11" s="83"/>
      <c r="AO11" s="82"/>
      <c r="AP11" s="82"/>
      <c r="AQ11" s="82"/>
      <c r="AR11" s="45"/>
      <c r="AS11" s="45"/>
      <c r="AT11" s="45"/>
      <c r="AU11" s="45"/>
      <c r="AV11" s="84"/>
      <c r="AW11" s="84"/>
    </row>
    <row r="12" spans="1:51" ht="20.100000000000001" customHeight="1" x14ac:dyDescent="0.45">
      <c r="A12" s="37"/>
      <c r="B12" s="37"/>
      <c r="C12" s="37"/>
      <c r="D12" s="37"/>
      <c r="E12" s="37"/>
      <c r="F12" s="37"/>
      <c r="G12" s="37"/>
      <c r="H12" s="37"/>
      <c r="I12" s="37"/>
      <c r="J12" s="37"/>
      <c r="K12" s="42"/>
      <c r="L12" s="42"/>
      <c r="M12" s="42"/>
      <c r="N12" s="46"/>
      <c r="O12" s="46"/>
      <c r="P12" s="42"/>
      <c r="Q12" s="42"/>
      <c r="R12" s="42"/>
      <c r="S12" s="45" t="str">
        <f t="shared" si="5"/>
        <v/>
      </c>
      <c r="T12" s="45"/>
      <c r="U12" s="45"/>
      <c r="V12" s="45"/>
      <c r="W12" s="113"/>
      <c r="X12" s="113"/>
      <c r="Z12" s="81"/>
      <c r="AA12" s="81"/>
      <c r="AB12" s="81"/>
      <c r="AC12" s="81"/>
      <c r="AD12" s="81"/>
      <c r="AE12" s="81"/>
      <c r="AF12" s="81"/>
      <c r="AG12" s="81"/>
      <c r="AH12" s="81"/>
      <c r="AI12" s="81"/>
      <c r="AJ12" s="82"/>
      <c r="AK12" s="82"/>
      <c r="AL12" s="82"/>
      <c r="AM12" s="83"/>
      <c r="AN12" s="83"/>
      <c r="AO12" s="82"/>
      <c r="AP12" s="82"/>
      <c r="AQ12" s="82"/>
      <c r="AR12" s="45"/>
      <c r="AS12" s="45"/>
      <c r="AT12" s="45"/>
      <c r="AU12" s="45"/>
      <c r="AV12" s="84"/>
      <c r="AW12" s="84"/>
    </row>
    <row r="13" spans="1:51" ht="20.100000000000001" customHeight="1" x14ac:dyDescent="0.45">
      <c r="A13" s="37"/>
      <c r="B13" s="37"/>
      <c r="C13" s="37"/>
      <c r="D13" s="37"/>
      <c r="E13" s="37"/>
      <c r="F13" s="37"/>
      <c r="G13" s="37"/>
      <c r="H13" s="37"/>
      <c r="I13" s="37"/>
      <c r="J13" s="37"/>
      <c r="K13" s="42"/>
      <c r="L13" s="42"/>
      <c r="M13" s="42"/>
      <c r="N13" s="46"/>
      <c r="O13" s="46"/>
      <c r="P13" s="42"/>
      <c r="Q13" s="42"/>
      <c r="R13" s="42"/>
      <c r="S13" s="45" t="str">
        <f t="shared" si="5"/>
        <v/>
      </c>
      <c r="T13" s="45"/>
      <c r="U13" s="45"/>
      <c r="V13" s="45"/>
      <c r="W13" s="113"/>
      <c r="X13" s="113"/>
      <c r="Z13" s="81"/>
      <c r="AA13" s="81"/>
      <c r="AB13" s="81"/>
      <c r="AC13" s="81"/>
      <c r="AD13" s="81"/>
      <c r="AE13" s="81"/>
      <c r="AF13" s="81"/>
      <c r="AG13" s="81"/>
      <c r="AH13" s="81"/>
      <c r="AI13" s="81"/>
      <c r="AJ13" s="82"/>
      <c r="AK13" s="82"/>
      <c r="AL13" s="82"/>
      <c r="AM13" s="83"/>
      <c r="AN13" s="83"/>
      <c r="AO13" s="82"/>
      <c r="AP13" s="82"/>
      <c r="AQ13" s="82"/>
      <c r="AR13" s="45"/>
      <c r="AS13" s="45"/>
      <c r="AT13" s="45"/>
      <c r="AU13" s="45"/>
      <c r="AV13" s="84"/>
      <c r="AW13" s="84"/>
    </row>
    <row r="14" spans="1:51" ht="20.100000000000001" customHeight="1" x14ac:dyDescent="0.45">
      <c r="A14" s="37"/>
      <c r="B14" s="37"/>
      <c r="C14" s="37"/>
      <c r="D14" s="37"/>
      <c r="E14" s="37"/>
      <c r="F14" s="37"/>
      <c r="G14" s="37"/>
      <c r="H14" s="37"/>
      <c r="I14" s="37"/>
      <c r="J14" s="37"/>
      <c r="K14" s="42"/>
      <c r="L14" s="42"/>
      <c r="M14" s="42"/>
      <c r="N14" s="46"/>
      <c r="O14" s="46"/>
      <c r="P14" s="42"/>
      <c r="Q14" s="42"/>
      <c r="R14" s="42"/>
      <c r="S14" s="45" t="str">
        <f t="shared" si="5"/>
        <v/>
      </c>
      <c r="T14" s="45"/>
      <c r="U14" s="45"/>
      <c r="V14" s="45"/>
      <c r="W14" s="113"/>
      <c r="X14" s="113"/>
      <c r="Z14" s="81"/>
      <c r="AA14" s="81"/>
      <c r="AB14" s="81"/>
      <c r="AC14" s="81"/>
      <c r="AD14" s="81"/>
      <c r="AE14" s="81"/>
      <c r="AF14" s="81"/>
      <c r="AG14" s="81"/>
      <c r="AH14" s="81"/>
      <c r="AI14" s="81"/>
      <c r="AJ14" s="82"/>
      <c r="AK14" s="82"/>
      <c r="AL14" s="82"/>
      <c r="AM14" s="83"/>
      <c r="AN14" s="83"/>
      <c r="AO14" s="82"/>
      <c r="AP14" s="82"/>
      <c r="AQ14" s="82"/>
      <c r="AR14" s="45"/>
      <c r="AS14" s="45"/>
      <c r="AT14" s="45"/>
      <c r="AU14" s="45"/>
      <c r="AV14" s="84"/>
      <c r="AW14" s="84"/>
    </row>
    <row r="15" spans="1:51" ht="20.100000000000001" customHeight="1" x14ac:dyDescent="0.45">
      <c r="A15" s="37"/>
      <c r="B15" s="37"/>
      <c r="C15" s="37"/>
      <c r="D15" s="37"/>
      <c r="E15" s="37"/>
      <c r="F15" s="37"/>
      <c r="G15" s="37"/>
      <c r="H15" s="37"/>
      <c r="I15" s="37"/>
      <c r="J15" s="37"/>
      <c r="K15" s="42"/>
      <c r="L15" s="42"/>
      <c r="M15" s="42"/>
      <c r="N15" s="46"/>
      <c r="O15" s="46"/>
      <c r="P15" s="42"/>
      <c r="Q15" s="42"/>
      <c r="R15" s="42"/>
      <c r="S15" s="45" t="str">
        <f t="shared" si="5"/>
        <v/>
      </c>
      <c r="T15" s="45"/>
      <c r="U15" s="45"/>
      <c r="V15" s="45"/>
      <c r="W15" s="113"/>
      <c r="X15" s="113"/>
      <c r="Z15" s="81"/>
      <c r="AA15" s="81"/>
      <c r="AB15" s="81"/>
      <c r="AC15" s="81"/>
      <c r="AD15" s="81"/>
      <c r="AE15" s="81"/>
      <c r="AF15" s="81"/>
      <c r="AG15" s="81"/>
      <c r="AH15" s="81"/>
      <c r="AI15" s="81"/>
      <c r="AJ15" s="82"/>
      <c r="AK15" s="82"/>
      <c r="AL15" s="82"/>
      <c r="AM15" s="83"/>
      <c r="AN15" s="83"/>
      <c r="AO15" s="82"/>
      <c r="AP15" s="82"/>
      <c r="AQ15" s="82"/>
      <c r="AR15" s="45"/>
      <c r="AS15" s="45"/>
      <c r="AT15" s="45"/>
      <c r="AU15" s="45"/>
      <c r="AV15" s="84"/>
      <c r="AW15" s="84"/>
    </row>
    <row r="16" spans="1:51" ht="20.100000000000001" customHeight="1" x14ac:dyDescent="0.45">
      <c r="A16" s="37"/>
      <c r="B16" s="37"/>
      <c r="C16" s="37"/>
      <c r="D16" s="37"/>
      <c r="E16" s="37"/>
      <c r="F16" s="37"/>
      <c r="G16" s="37"/>
      <c r="H16" s="37"/>
      <c r="I16" s="37"/>
      <c r="J16" s="37"/>
      <c r="K16" s="42"/>
      <c r="L16" s="42"/>
      <c r="M16" s="42"/>
      <c r="N16" s="46"/>
      <c r="O16" s="46"/>
      <c r="P16" s="42"/>
      <c r="Q16" s="42"/>
      <c r="R16" s="42"/>
      <c r="S16" s="45" t="str">
        <f t="shared" si="5"/>
        <v/>
      </c>
      <c r="T16" s="45"/>
      <c r="U16" s="45"/>
      <c r="V16" s="45"/>
      <c r="W16" s="113"/>
      <c r="X16" s="113"/>
      <c r="Z16" s="81"/>
      <c r="AA16" s="81"/>
      <c r="AB16" s="81"/>
      <c r="AC16" s="81"/>
      <c r="AD16" s="81"/>
      <c r="AE16" s="81"/>
      <c r="AF16" s="81"/>
      <c r="AG16" s="81"/>
      <c r="AH16" s="81"/>
      <c r="AI16" s="81"/>
      <c r="AJ16" s="82"/>
      <c r="AK16" s="82"/>
      <c r="AL16" s="82"/>
      <c r="AM16" s="83"/>
      <c r="AN16" s="83"/>
      <c r="AO16" s="82"/>
      <c r="AP16" s="82"/>
      <c r="AQ16" s="82"/>
      <c r="AR16" s="45"/>
      <c r="AS16" s="45"/>
      <c r="AT16" s="45"/>
      <c r="AU16" s="45"/>
      <c r="AV16" s="84"/>
      <c r="AW16" s="84"/>
    </row>
    <row r="17" spans="1:49" ht="20.100000000000001" customHeight="1" x14ac:dyDescent="0.45">
      <c r="A17" s="37"/>
      <c r="B17" s="37"/>
      <c r="C17" s="37"/>
      <c r="D17" s="37"/>
      <c r="E17" s="37"/>
      <c r="F17" s="37"/>
      <c r="G17" s="37"/>
      <c r="H17" s="37"/>
      <c r="I17" s="37"/>
      <c r="J17" s="37"/>
      <c r="K17" s="42"/>
      <c r="L17" s="42"/>
      <c r="M17" s="42"/>
      <c r="N17" s="46"/>
      <c r="O17" s="46"/>
      <c r="P17" s="42"/>
      <c r="Q17" s="42"/>
      <c r="R17" s="42"/>
      <c r="S17" s="45" t="str">
        <f t="shared" si="5"/>
        <v/>
      </c>
      <c r="T17" s="45"/>
      <c r="U17" s="45"/>
      <c r="V17" s="45"/>
      <c r="W17" s="113"/>
      <c r="X17" s="113"/>
      <c r="Z17" s="81"/>
      <c r="AA17" s="81"/>
      <c r="AB17" s="81"/>
      <c r="AC17" s="81"/>
      <c r="AD17" s="81"/>
      <c r="AE17" s="81"/>
      <c r="AF17" s="81"/>
      <c r="AG17" s="81"/>
      <c r="AH17" s="81"/>
      <c r="AI17" s="81"/>
      <c r="AJ17" s="82"/>
      <c r="AK17" s="82"/>
      <c r="AL17" s="82"/>
      <c r="AM17" s="83"/>
      <c r="AN17" s="83"/>
      <c r="AO17" s="82"/>
      <c r="AP17" s="82"/>
      <c r="AQ17" s="82"/>
      <c r="AR17" s="45"/>
      <c r="AS17" s="45"/>
      <c r="AT17" s="45"/>
      <c r="AU17" s="45"/>
      <c r="AV17" s="84"/>
      <c r="AW17" s="84"/>
    </row>
    <row r="18" spans="1:49" ht="20.100000000000001" customHeight="1" x14ac:dyDescent="0.45">
      <c r="A18" s="37"/>
      <c r="B18" s="37"/>
      <c r="C18" s="37"/>
      <c r="D18" s="37"/>
      <c r="E18" s="37"/>
      <c r="F18" s="37"/>
      <c r="G18" s="37"/>
      <c r="H18" s="37"/>
      <c r="I18" s="37"/>
      <c r="J18" s="37"/>
      <c r="K18" s="42"/>
      <c r="L18" s="42"/>
      <c r="M18" s="42"/>
      <c r="N18" s="46"/>
      <c r="O18" s="46"/>
      <c r="P18" s="42"/>
      <c r="Q18" s="42"/>
      <c r="R18" s="42"/>
      <c r="S18" s="45" t="str">
        <f t="shared" si="5"/>
        <v/>
      </c>
      <c r="T18" s="45"/>
      <c r="U18" s="45"/>
      <c r="V18" s="45"/>
      <c r="W18" s="113"/>
      <c r="X18" s="113"/>
      <c r="Z18" s="81"/>
      <c r="AA18" s="81"/>
      <c r="AB18" s="81"/>
      <c r="AC18" s="81"/>
      <c r="AD18" s="81"/>
      <c r="AE18" s="81"/>
      <c r="AF18" s="81"/>
      <c r="AG18" s="81"/>
      <c r="AH18" s="81"/>
      <c r="AI18" s="81"/>
      <c r="AJ18" s="82"/>
      <c r="AK18" s="82"/>
      <c r="AL18" s="82"/>
      <c r="AM18" s="83"/>
      <c r="AN18" s="83"/>
      <c r="AO18" s="82"/>
      <c r="AP18" s="82"/>
      <c r="AQ18" s="82"/>
      <c r="AR18" s="45"/>
      <c r="AS18" s="45"/>
      <c r="AT18" s="45"/>
      <c r="AU18" s="45"/>
      <c r="AV18" s="84"/>
      <c r="AW18" s="84"/>
    </row>
    <row r="19" spans="1:49" ht="20.100000000000001" customHeight="1" x14ac:dyDescent="0.45">
      <c r="A19" s="37"/>
      <c r="B19" s="37"/>
      <c r="C19" s="37"/>
      <c r="D19" s="37"/>
      <c r="E19" s="37"/>
      <c r="F19" s="37"/>
      <c r="G19" s="37"/>
      <c r="H19" s="37"/>
      <c r="I19" s="37"/>
      <c r="J19" s="37"/>
      <c r="K19" s="42"/>
      <c r="L19" s="42"/>
      <c r="M19" s="42"/>
      <c r="N19" s="46"/>
      <c r="O19" s="46"/>
      <c r="P19" s="42"/>
      <c r="Q19" s="42"/>
      <c r="R19" s="42"/>
      <c r="S19" s="45" t="str">
        <f t="shared" si="5"/>
        <v/>
      </c>
      <c r="T19" s="45"/>
      <c r="U19" s="45"/>
      <c r="V19" s="45"/>
      <c r="W19" s="113"/>
      <c r="X19" s="113"/>
      <c r="Z19" s="81"/>
      <c r="AA19" s="81"/>
      <c r="AB19" s="81"/>
      <c r="AC19" s="81"/>
      <c r="AD19" s="81"/>
      <c r="AE19" s="81"/>
      <c r="AF19" s="81"/>
      <c r="AG19" s="81"/>
      <c r="AH19" s="81"/>
      <c r="AI19" s="81"/>
      <c r="AJ19" s="82"/>
      <c r="AK19" s="82"/>
      <c r="AL19" s="82"/>
      <c r="AM19" s="83"/>
      <c r="AN19" s="83"/>
      <c r="AO19" s="82"/>
      <c r="AP19" s="82"/>
      <c r="AQ19" s="82"/>
      <c r="AR19" s="45"/>
      <c r="AS19" s="45"/>
      <c r="AT19" s="45"/>
      <c r="AU19" s="45"/>
      <c r="AV19" s="84"/>
      <c r="AW19" s="84"/>
    </row>
    <row r="20" spans="1:49" ht="20.100000000000001" customHeight="1" x14ac:dyDescent="0.45">
      <c r="A20" s="37"/>
      <c r="B20" s="37"/>
      <c r="C20" s="37"/>
      <c r="D20" s="37"/>
      <c r="E20" s="37"/>
      <c r="F20" s="37"/>
      <c r="G20" s="37"/>
      <c r="H20" s="37"/>
      <c r="I20" s="37"/>
      <c r="J20" s="37"/>
      <c r="K20" s="42"/>
      <c r="L20" s="42"/>
      <c r="M20" s="42"/>
      <c r="N20" s="46"/>
      <c r="O20" s="46"/>
      <c r="P20" s="42"/>
      <c r="Q20" s="42"/>
      <c r="R20" s="42"/>
      <c r="S20" s="45" t="str">
        <f t="shared" si="5"/>
        <v/>
      </c>
      <c r="T20" s="45"/>
      <c r="U20" s="45"/>
      <c r="V20" s="45"/>
      <c r="W20" s="113"/>
      <c r="X20" s="113"/>
      <c r="Z20" s="81"/>
      <c r="AA20" s="81"/>
      <c r="AB20" s="81"/>
      <c r="AC20" s="81"/>
      <c r="AD20" s="81"/>
      <c r="AE20" s="81"/>
      <c r="AF20" s="81"/>
      <c r="AG20" s="81"/>
      <c r="AH20" s="81"/>
      <c r="AI20" s="81"/>
      <c r="AJ20" s="82"/>
      <c r="AK20" s="82"/>
      <c r="AL20" s="82"/>
      <c r="AM20" s="83"/>
      <c r="AN20" s="83"/>
      <c r="AO20" s="82"/>
      <c r="AP20" s="82"/>
      <c r="AQ20" s="82"/>
      <c r="AR20" s="45"/>
      <c r="AS20" s="45"/>
      <c r="AT20" s="45"/>
      <c r="AU20" s="45"/>
      <c r="AV20" s="84"/>
      <c r="AW20" s="84"/>
    </row>
    <row r="21" spans="1:49" ht="20.100000000000001" customHeight="1" x14ac:dyDescent="0.45">
      <c r="A21" s="37"/>
      <c r="B21" s="37"/>
      <c r="C21" s="37"/>
      <c r="D21" s="37"/>
      <c r="E21" s="37"/>
      <c r="F21" s="37"/>
      <c r="G21" s="37"/>
      <c r="H21" s="37"/>
      <c r="I21" s="37"/>
      <c r="J21" s="37"/>
      <c r="K21" s="42"/>
      <c r="L21" s="42"/>
      <c r="M21" s="42"/>
      <c r="N21" s="46"/>
      <c r="O21" s="46"/>
      <c r="P21" s="42"/>
      <c r="Q21" s="42"/>
      <c r="R21" s="42"/>
      <c r="S21" s="45" t="str">
        <f t="shared" si="5"/>
        <v/>
      </c>
      <c r="T21" s="45"/>
      <c r="U21" s="45"/>
      <c r="V21" s="45"/>
      <c r="W21" s="113"/>
      <c r="X21" s="113"/>
      <c r="Z21" s="81"/>
      <c r="AA21" s="81"/>
      <c r="AB21" s="81"/>
      <c r="AC21" s="81"/>
      <c r="AD21" s="81"/>
      <c r="AE21" s="81"/>
      <c r="AF21" s="81"/>
      <c r="AG21" s="81"/>
      <c r="AH21" s="81"/>
      <c r="AI21" s="81"/>
      <c r="AJ21" s="82"/>
      <c r="AK21" s="82"/>
      <c r="AL21" s="82"/>
      <c r="AM21" s="83"/>
      <c r="AN21" s="83"/>
      <c r="AO21" s="82"/>
      <c r="AP21" s="82"/>
      <c r="AQ21" s="82"/>
      <c r="AR21" s="45"/>
      <c r="AS21" s="45"/>
      <c r="AT21" s="45"/>
      <c r="AU21" s="45"/>
      <c r="AV21" s="84"/>
      <c r="AW21" s="84"/>
    </row>
    <row r="22" spans="1:49" ht="20.100000000000001" customHeight="1" x14ac:dyDescent="0.45">
      <c r="A22" s="37"/>
      <c r="B22" s="37"/>
      <c r="C22" s="37"/>
      <c r="D22" s="37"/>
      <c r="E22" s="37"/>
      <c r="F22" s="37"/>
      <c r="G22" s="37"/>
      <c r="H22" s="37"/>
      <c r="I22" s="37"/>
      <c r="J22" s="37"/>
      <c r="K22" s="42"/>
      <c r="L22" s="42"/>
      <c r="M22" s="42"/>
      <c r="N22" s="46"/>
      <c r="O22" s="46"/>
      <c r="P22" s="42"/>
      <c r="Q22" s="42"/>
      <c r="R22" s="42"/>
      <c r="S22" s="45" t="str">
        <f t="shared" si="5"/>
        <v/>
      </c>
      <c r="T22" s="45"/>
      <c r="U22" s="45"/>
      <c r="V22" s="45"/>
      <c r="W22" s="113"/>
      <c r="X22" s="113"/>
      <c r="Z22" s="81"/>
      <c r="AA22" s="81"/>
      <c r="AB22" s="81"/>
      <c r="AC22" s="81"/>
      <c r="AD22" s="81"/>
      <c r="AE22" s="81"/>
      <c r="AF22" s="81"/>
      <c r="AG22" s="81"/>
      <c r="AH22" s="81"/>
      <c r="AI22" s="81"/>
      <c r="AJ22" s="82"/>
      <c r="AK22" s="82"/>
      <c r="AL22" s="82"/>
      <c r="AM22" s="83"/>
      <c r="AN22" s="83"/>
      <c r="AO22" s="82"/>
      <c r="AP22" s="82"/>
      <c r="AQ22" s="82"/>
      <c r="AR22" s="45"/>
      <c r="AS22" s="45"/>
      <c r="AT22" s="45"/>
      <c r="AU22" s="45"/>
      <c r="AV22" s="84"/>
      <c r="AW22" s="84"/>
    </row>
    <row r="23" spans="1:49" ht="20.100000000000001" customHeight="1" x14ac:dyDescent="0.45">
      <c r="A23" s="37"/>
      <c r="B23" s="37"/>
      <c r="C23" s="37"/>
      <c r="D23" s="37"/>
      <c r="E23" s="37"/>
      <c r="F23" s="37"/>
      <c r="G23" s="37"/>
      <c r="H23" s="37"/>
      <c r="I23" s="37"/>
      <c r="J23" s="37"/>
      <c r="K23" s="42"/>
      <c r="L23" s="42"/>
      <c r="M23" s="42"/>
      <c r="N23" s="46"/>
      <c r="O23" s="46"/>
      <c r="P23" s="42"/>
      <c r="Q23" s="42"/>
      <c r="R23" s="42"/>
      <c r="S23" s="45" t="str">
        <f t="shared" si="5"/>
        <v/>
      </c>
      <c r="T23" s="45"/>
      <c r="U23" s="45"/>
      <c r="V23" s="45"/>
      <c r="W23" s="113"/>
      <c r="X23" s="113"/>
      <c r="Z23" s="81"/>
      <c r="AA23" s="81"/>
      <c r="AB23" s="81"/>
      <c r="AC23" s="81"/>
      <c r="AD23" s="81"/>
      <c r="AE23" s="81"/>
      <c r="AF23" s="81"/>
      <c r="AG23" s="81"/>
      <c r="AH23" s="81"/>
      <c r="AI23" s="81"/>
      <c r="AJ23" s="82"/>
      <c r="AK23" s="82"/>
      <c r="AL23" s="82"/>
      <c r="AM23" s="83"/>
      <c r="AN23" s="83"/>
      <c r="AO23" s="82"/>
      <c r="AP23" s="82"/>
      <c r="AQ23" s="82"/>
      <c r="AR23" s="45"/>
      <c r="AS23" s="45"/>
      <c r="AT23" s="45"/>
      <c r="AU23" s="45"/>
      <c r="AV23" s="84"/>
      <c r="AW23" s="84"/>
    </row>
    <row r="24" spans="1:49" ht="20.100000000000001" customHeight="1" x14ac:dyDescent="0.45">
      <c r="A24" s="37"/>
      <c r="B24" s="37"/>
      <c r="C24" s="37"/>
      <c r="D24" s="37"/>
      <c r="E24" s="37"/>
      <c r="F24" s="37"/>
      <c r="G24" s="37"/>
      <c r="H24" s="37"/>
      <c r="I24" s="37"/>
      <c r="J24" s="37"/>
      <c r="K24" s="42"/>
      <c r="L24" s="42"/>
      <c r="M24" s="42"/>
      <c r="N24" s="46"/>
      <c r="O24" s="46"/>
      <c r="P24" s="42"/>
      <c r="Q24" s="42"/>
      <c r="R24" s="42"/>
      <c r="S24" s="45" t="str">
        <f t="shared" si="5"/>
        <v/>
      </c>
      <c r="T24" s="45"/>
      <c r="U24" s="45"/>
      <c r="V24" s="45"/>
      <c r="W24" s="113"/>
      <c r="X24" s="113"/>
      <c r="Z24" s="81"/>
      <c r="AA24" s="81"/>
      <c r="AB24" s="81"/>
      <c r="AC24" s="81"/>
      <c r="AD24" s="81"/>
      <c r="AE24" s="81"/>
      <c r="AF24" s="81"/>
      <c r="AG24" s="81"/>
      <c r="AH24" s="81"/>
      <c r="AI24" s="81"/>
      <c r="AJ24" s="82"/>
      <c r="AK24" s="82"/>
      <c r="AL24" s="82"/>
      <c r="AM24" s="83"/>
      <c r="AN24" s="83"/>
      <c r="AO24" s="82"/>
      <c r="AP24" s="82"/>
      <c r="AQ24" s="82"/>
      <c r="AR24" s="45"/>
      <c r="AS24" s="45"/>
      <c r="AT24" s="45"/>
      <c r="AU24" s="45"/>
      <c r="AV24" s="84"/>
      <c r="AW24" s="84"/>
    </row>
    <row r="25" spans="1:49" ht="20.100000000000001" customHeight="1" x14ac:dyDescent="0.45">
      <c r="A25" s="37"/>
      <c r="B25" s="37"/>
      <c r="C25" s="37"/>
      <c r="D25" s="37"/>
      <c r="E25" s="37"/>
      <c r="F25" s="37"/>
      <c r="G25" s="37"/>
      <c r="H25" s="37"/>
      <c r="I25" s="37"/>
      <c r="J25" s="37"/>
      <c r="K25" s="42"/>
      <c r="L25" s="42"/>
      <c r="M25" s="42"/>
      <c r="N25" s="46"/>
      <c r="O25" s="46"/>
      <c r="P25" s="42"/>
      <c r="Q25" s="42"/>
      <c r="R25" s="42"/>
      <c r="S25" s="45" t="str">
        <f t="shared" si="5"/>
        <v/>
      </c>
      <c r="T25" s="45"/>
      <c r="U25" s="45"/>
      <c r="V25" s="45"/>
      <c r="W25" s="113"/>
      <c r="X25" s="113"/>
      <c r="Z25" s="81"/>
      <c r="AA25" s="81"/>
      <c r="AB25" s="81"/>
      <c r="AC25" s="81"/>
      <c r="AD25" s="81"/>
      <c r="AE25" s="81"/>
      <c r="AF25" s="81"/>
      <c r="AG25" s="81"/>
      <c r="AH25" s="81"/>
      <c r="AI25" s="81"/>
      <c r="AJ25" s="82"/>
      <c r="AK25" s="82"/>
      <c r="AL25" s="82"/>
      <c r="AM25" s="83"/>
      <c r="AN25" s="83"/>
      <c r="AO25" s="82"/>
      <c r="AP25" s="82"/>
      <c r="AQ25" s="82"/>
      <c r="AR25" s="45"/>
      <c r="AS25" s="45"/>
      <c r="AT25" s="45"/>
      <c r="AU25" s="45"/>
      <c r="AV25" s="84"/>
      <c r="AW25" s="84"/>
    </row>
    <row r="26" spans="1:49" ht="20.100000000000001" customHeight="1" x14ac:dyDescent="0.45">
      <c r="A26" s="37"/>
      <c r="B26" s="37"/>
      <c r="C26" s="37"/>
      <c r="D26" s="37"/>
      <c r="E26" s="37"/>
      <c r="F26" s="37"/>
      <c r="G26" s="37"/>
      <c r="H26" s="37"/>
      <c r="I26" s="37"/>
      <c r="J26" s="37"/>
      <c r="K26" s="42"/>
      <c r="L26" s="42"/>
      <c r="M26" s="42"/>
      <c r="N26" s="46"/>
      <c r="O26" s="46"/>
      <c r="P26" s="42"/>
      <c r="Q26" s="42"/>
      <c r="R26" s="42"/>
      <c r="S26" s="45" t="str">
        <f t="shared" si="5"/>
        <v/>
      </c>
      <c r="T26" s="45"/>
      <c r="U26" s="45"/>
      <c r="V26" s="45"/>
      <c r="W26" s="113"/>
      <c r="X26" s="113"/>
      <c r="Z26" s="81"/>
      <c r="AA26" s="81"/>
      <c r="AB26" s="81"/>
      <c r="AC26" s="81"/>
      <c r="AD26" s="81"/>
      <c r="AE26" s="81"/>
      <c r="AF26" s="81"/>
      <c r="AG26" s="81"/>
      <c r="AH26" s="81"/>
      <c r="AI26" s="81"/>
      <c r="AJ26" s="82"/>
      <c r="AK26" s="82"/>
      <c r="AL26" s="82"/>
      <c r="AM26" s="83"/>
      <c r="AN26" s="83"/>
      <c r="AO26" s="82"/>
      <c r="AP26" s="82"/>
      <c r="AQ26" s="82"/>
      <c r="AR26" s="45"/>
      <c r="AS26" s="45"/>
      <c r="AT26" s="45"/>
      <c r="AU26" s="45"/>
      <c r="AV26" s="84"/>
      <c r="AW26" s="84"/>
    </row>
    <row r="27" spans="1:49" ht="20.100000000000001" customHeight="1" x14ac:dyDescent="0.45">
      <c r="A27" s="37"/>
      <c r="B27" s="37"/>
      <c r="C27" s="37"/>
      <c r="D27" s="37"/>
      <c r="E27" s="37"/>
      <c r="F27" s="37"/>
      <c r="G27" s="37"/>
      <c r="H27" s="37"/>
      <c r="I27" s="37"/>
      <c r="J27" s="37"/>
      <c r="K27" s="42"/>
      <c r="L27" s="42"/>
      <c r="M27" s="42"/>
      <c r="N27" s="46"/>
      <c r="O27" s="46"/>
      <c r="P27" s="42"/>
      <c r="Q27" s="42"/>
      <c r="R27" s="42"/>
      <c r="S27" s="45" t="str">
        <f t="shared" si="5"/>
        <v/>
      </c>
      <c r="T27" s="45"/>
      <c r="U27" s="45"/>
      <c r="V27" s="45"/>
      <c r="W27" s="113"/>
      <c r="X27" s="113"/>
      <c r="Z27" s="81"/>
      <c r="AA27" s="81"/>
      <c r="AB27" s="81"/>
      <c r="AC27" s="81"/>
      <c r="AD27" s="81"/>
      <c r="AE27" s="81"/>
      <c r="AF27" s="81"/>
      <c r="AG27" s="81"/>
      <c r="AH27" s="81"/>
      <c r="AI27" s="81"/>
      <c r="AJ27" s="82"/>
      <c r="AK27" s="82"/>
      <c r="AL27" s="82"/>
      <c r="AM27" s="83"/>
      <c r="AN27" s="83"/>
      <c r="AO27" s="82"/>
      <c r="AP27" s="82"/>
      <c r="AQ27" s="82"/>
      <c r="AR27" s="45"/>
      <c r="AS27" s="45"/>
      <c r="AT27" s="45"/>
      <c r="AU27" s="45"/>
      <c r="AV27" s="84"/>
      <c r="AW27" s="84"/>
    </row>
    <row r="28" spans="1:49" ht="20.100000000000001" customHeight="1" x14ac:dyDescent="0.45">
      <c r="A28" s="37"/>
      <c r="B28" s="37"/>
      <c r="C28" s="37"/>
      <c r="D28" s="37"/>
      <c r="E28" s="37"/>
      <c r="F28" s="37"/>
      <c r="G28" s="37"/>
      <c r="H28" s="37"/>
      <c r="I28" s="37"/>
      <c r="J28" s="37"/>
      <c r="K28" s="42"/>
      <c r="L28" s="42"/>
      <c r="M28" s="42"/>
      <c r="N28" s="46"/>
      <c r="O28" s="46"/>
      <c r="P28" s="42"/>
      <c r="Q28" s="42"/>
      <c r="R28" s="42"/>
      <c r="S28" s="45" t="str">
        <f t="shared" si="5"/>
        <v/>
      </c>
      <c r="T28" s="45"/>
      <c r="U28" s="45"/>
      <c r="V28" s="45"/>
      <c r="W28" s="113"/>
      <c r="X28" s="113"/>
      <c r="Z28" s="81"/>
      <c r="AA28" s="81"/>
      <c r="AB28" s="81"/>
      <c r="AC28" s="81"/>
      <c r="AD28" s="81"/>
      <c r="AE28" s="81"/>
      <c r="AF28" s="81"/>
      <c r="AG28" s="81"/>
      <c r="AH28" s="81"/>
      <c r="AI28" s="81"/>
      <c r="AJ28" s="82"/>
      <c r="AK28" s="82"/>
      <c r="AL28" s="82"/>
      <c r="AM28" s="83"/>
      <c r="AN28" s="83"/>
      <c r="AO28" s="82"/>
      <c r="AP28" s="82"/>
      <c r="AQ28" s="82"/>
      <c r="AR28" s="45"/>
      <c r="AS28" s="45"/>
      <c r="AT28" s="45"/>
      <c r="AU28" s="45"/>
      <c r="AV28" s="84"/>
      <c r="AW28" s="84"/>
    </row>
    <row r="29" spans="1:49" ht="20.100000000000001" customHeight="1" x14ac:dyDescent="0.45">
      <c r="A29" s="37"/>
      <c r="B29" s="37"/>
      <c r="C29" s="37"/>
      <c r="D29" s="37"/>
      <c r="E29" s="37"/>
      <c r="F29" s="37"/>
      <c r="G29" s="37"/>
      <c r="H29" s="37"/>
      <c r="I29" s="37"/>
      <c r="J29" s="37"/>
      <c r="K29" s="42"/>
      <c r="L29" s="42"/>
      <c r="M29" s="42"/>
      <c r="N29" s="46"/>
      <c r="O29" s="46"/>
      <c r="P29" s="42"/>
      <c r="Q29" s="42"/>
      <c r="R29" s="42"/>
      <c r="S29" s="45" t="str">
        <f t="shared" si="5"/>
        <v/>
      </c>
      <c r="T29" s="45"/>
      <c r="U29" s="45"/>
      <c r="V29" s="45"/>
      <c r="W29" s="113"/>
      <c r="X29" s="113"/>
      <c r="Z29" s="81"/>
      <c r="AA29" s="81"/>
      <c r="AB29" s="81"/>
      <c r="AC29" s="81"/>
      <c r="AD29" s="81"/>
      <c r="AE29" s="81"/>
      <c r="AF29" s="81"/>
      <c r="AG29" s="81"/>
      <c r="AH29" s="81"/>
      <c r="AI29" s="81"/>
      <c r="AJ29" s="82"/>
      <c r="AK29" s="82"/>
      <c r="AL29" s="82"/>
      <c r="AM29" s="83"/>
      <c r="AN29" s="83"/>
      <c r="AO29" s="82"/>
      <c r="AP29" s="82"/>
      <c r="AQ29" s="82"/>
      <c r="AR29" s="45"/>
      <c r="AS29" s="45"/>
      <c r="AT29" s="45"/>
      <c r="AU29" s="45"/>
      <c r="AV29" s="84"/>
      <c r="AW29" s="84"/>
    </row>
    <row r="30" spans="1:49" ht="20.100000000000001" customHeight="1" x14ac:dyDescent="0.45">
      <c r="A30" s="37"/>
      <c r="B30" s="37"/>
      <c r="C30" s="37"/>
      <c r="D30" s="37"/>
      <c r="E30" s="37"/>
      <c r="F30" s="37"/>
      <c r="G30" s="37"/>
      <c r="H30" s="37"/>
      <c r="I30" s="37"/>
      <c r="J30" s="37"/>
      <c r="K30" s="42"/>
      <c r="L30" s="42"/>
      <c r="M30" s="42"/>
      <c r="N30" s="46"/>
      <c r="O30" s="46"/>
      <c r="P30" s="42"/>
      <c r="Q30" s="42"/>
      <c r="R30" s="42"/>
      <c r="S30" s="45" t="str">
        <f t="shared" si="5"/>
        <v/>
      </c>
      <c r="T30" s="45"/>
      <c r="U30" s="45"/>
      <c r="V30" s="45"/>
      <c r="W30" s="113"/>
      <c r="X30" s="113"/>
      <c r="Z30" s="81"/>
      <c r="AA30" s="81"/>
      <c r="AB30" s="81"/>
      <c r="AC30" s="81"/>
      <c r="AD30" s="81"/>
      <c r="AE30" s="81"/>
      <c r="AF30" s="81"/>
      <c r="AG30" s="81"/>
      <c r="AH30" s="81"/>
      <c r="AI30" s="81"/>
      <c r="AJ30" s="82"/>
      <c r="AK30" s="82"/>
      <c r="AL30" s="82"/>
      <c r="AM30" s="83"/>
      <c r="AN30" s="83"/>
      <c r="AO30" s="82"/>
      <c r="AP30" s="82"/>
      <c r="AQ30" s="82"/>
      <c r="AR30" s="45"/>
      <c r="AS30" s="45"/>
      <c r="AT30" s="45"/>
      <c r="AU30" s="45"/>
      <c r="AV30" s="84"/>
      <c r="AW30" s="84"/>
    </row>
    <row r="31" spans="1:49" ht="20.100000000000001" customHeight="1" x14ac:dyDescent="0.45">
      <c r="A31" s="37"/>
      <c r="B31" s="37"/>
      <c r="C31" s="37"/>
      <c r="D31" s="37"/>
      <c r="E31" s="37"/>
      <c r="F31" s="37"/>
      <c r="G31" s="37"/>
      <c r="H31" s="37"/>
      <c r="I31" s="37"/>
      <c r="J31" s="37"/>
      <c r="K31" s="42"/>
      <c r="L31" s="42"/>
      <c r="M31" s="42"/>
      <c r="N31" s="46"/>
      <c r="O31" s="46"/>
      <c r="P31" s="42"/>
      <c r="Q31" s="42"/>
      <c r="R31" s="42"/>
      <c r="S31" s="45" t="str">
        <f t="shared" si="5"/>
        <v/>
      </c>
      <c r="T31" s="45"/>
      <c r="U31" s="45"/>
      <c r="V31" s="45"/>
      <c r="W31" s="113"/>
      <c r="X31" s="113"/>
      <c r="Z31" s="81"/>
      <c r="AA31" s="81"/>
      <c r="AB31" s="81"/>
      <c r="AC31" s="81"/>
      <c r="AD31" s="81"/>
      <c r="AE31" s="81"/>
      <c r="AF31" s="81"/>
      <c r="AG31" s="81"/>
      <c r="AH31" s="81"/>
      <c r="AI31" s="81"/>
      <c r="AJ31" s="82"/>
      <c r="AK31" s="82"/>
      <c r="AL31" s="82"/>
      <c r="AM31" s="83"/>
      <c r="AN31" s="83"/>
      <c r="AO31" s="82"/>
      <c r="AP31" s="82"/>
      <c r="AQ31" s="82"/>
      <c r="AR31" s="45"/>
      <c r="AS31" s="45"/>
      <c r="AT31" s="45"/>
      <c r="AU31" s="45"/>
      <c r="AV31" s="84"/>
      <c r="AW31" s="84"/>
    </row>
    <row r="32" spans="1:49" ht="20.100000000000001" customHeight="1" x14ac:dyDescent="0.45">
      <c r="A32" s="37"/>
      <c r="B32" s="37"/>
      <c r="C32" s="37"/>
      <c r="D32" s="37"/>
      <c r="E32" s="37"/>
      <c r="F32" s="37"/>
      <c r="G32" s="37"/>
      <c r="H32" s="37"/>
      <c r="I32" s="37"/>
      <c r="J32" s="37"/>
      <c r="K32" s="42"/>
      <c r="L32" s="42"/>
      <c r="M32" s="42"/>
      <c r="N32" s="46"/>
      <c r="O32" s="46"/>
      <c r="P32" s="42"/>
      <c r="Q32" s="42"/>
      <c r="R32" s="42"/>
      <c r="S32" s="45" t="str">
        <f t="shared" si="5"/>
        <v/>
      </c>
      <c r="T32" s="45"/>
      <c r="U32" s="45"/>
      <c r="V32" s="45"/>
      <c r="W32" s="113"/>
      <c r="X32" s="113"/>
      <c r="Z32" s="81"/>
      <c r="AA32" s="81"/>
      <c r="AB32" s="81"/>
      <c r="AC32" s="81"/>
      <c r="AD32" s="81"/>
      <c r="AE32" s="81"/>
      <c r="AF32" s="81"/>
      <c r="AG32" s="81"/>
      <c r="AH32" s="81"/>
      <c r="AI32" s="81"/>
      <c r="AJ32" s="82"/>
      <c r="AK32" s="82"/>
      <c r="AL32" s="82"/>
      <c r="AM32" s="83"/>
      <c r="AN32" s="83"/>
      <c r="AO32" s="82"/>
      <c r="AP32" s="82"/>
      <c r="AQ32" s="82"/>
      <c r="AR32" s="45"/>
      <c r="AS32" s="45"/>
      <c r="AT32" s="45"/>
      <c r="AU32" s="45"/>
      <c r="AV32" s="84"/>
      <c r="AW32" s="84"/>
    </row>
    <row r="33" spans="1:49" ht="20.100000000000001" customHeight="1" x14ac:dyDescent="0.45">
      <c r="A33" s="37"/>
      <c r="B33" s="37"/>
      <c r="C33" s="37"/>
      <c r="D33" s="37"/>
      <c r="E33" s="37"/>
      <c r="F33" s="37"/>
      <c r="G33" s="37"/>
      <c r="H33" s="37"/>
      <c r="I33" s="37"/>
      <c r="J33" s="37"/>
      <c r="K33" s="42"/>
      <c r="L33" s="42"/>
      <c r="M33" s="42"/>
      <c r="N33" s="46"/>
      <c r="O33" s="46"/>
      <c r="P33" s="42"/>
      <c r="Q33" s="42"/>
      <c r="R33" s="42"/>
      <c r="S33" s="45" t="str">
        <f t="shared" si="5"/>
        <v/>
      </c>
      <c r="T33" s="45"/>
      <c r="U33" s="45"/>
      <c r="V33" s="45"/>
      <c r="W33" s="113"/>
      <c r="X33" s="113"/>
      <c r="Z33" s="81"/>
      <c r="AA33" s="81"/>
      <c r="AB33" s="81"/>
      <c r="AC33" s="81"/>
      <c r="AD33" s="81"/>
      <c r="AE33" s="81"/>
      <c r="AF33" s="81"/>
      <c r="AG33" s="81"/>
      <c r="AH33" s="81"/>
      <c r="AI33" s="81"/>
      <c r="AJ33" s="82"/>
      <c r="AK33" s="82"/>
      <c r="AL33" s="82"/>
      <c r="AM33" s="83"/>
      <c r="AN33" s="83"/>
      <c r="AO33" s="82"/>
      <c r="AP33" s="82"/>
      <c r="AQ33" s="82"/>
      <c r="AR33" s="45"/>
      <c r="AS33" s="45"/>
      <c r="AT33" s="45"/>
      <c r="AU33" s="45"/>
      <c r="AV33" s="84"/>
      <c r="AW33" s="84"/>
    </row>
    <row r="34" spans="1:49" ht="20.100000000000001" customHeight="1" x14ac:dyDescent="0.45">
      <c r="A34" s="37"/>
      <c r="B34" s="37"/>
      <c r="C34" s="37"/>
      <c r="D34" s="37"/>
      <c r="E34" s="37"/>
      <c r="F34" s="37"/>
      <c r="G34" s="37"/>
      <c r="H34" s="37"/>
      <c r="I34" s="37"/>
      <c r="J34" s="37"/>
      <c r="K34" s="42"/>
      <c r="L34" s="42"/>
      <c r="M34" s="42"/>
      <c r="N34" s="46"/>
      <c r="O34" s="46"/>
      <c r="P34" s="42"/>
      <c r="Q34" s="42"/>
      <c r="R34" s="42"/>
      <c r="S34" s="45" t="str">
        <f t="shared" si="5"/>
        <v/>
      </c>
      <c r="T34" s="45"/>
      <c r="U34" s="45"/>
      <c r="V34" s="45"/>
      <c r="W34" s="113"/>
      <c r="X34" s="113"/>
      <c r="Z34" s="81"/>
      <c r="AA34" s="81"/>
      <c r="AB34" s="81"/>
      <c r="AC34" s="81"/>
      <c r="AD34" s="81"/>
      <c r="AE34" s="81"/>
      <c r="AF34" s="81"/>
      <c r="AG34" s="81"/>
      <c r="AH34" s="81"/>
      <c r="AI34" s="81"/>
      <c r="AJ34" s="82"/>
      <c r="AK34" s="82"/>
      <c r="AL34" s="82"/>
      <c r="AM34" s="83"/>
      <c r="AN34" s="83"/>
      <c r="AO34" s="82"/>
      <c r="AP34" s="82"/>
      <c r="AQ34" s="82"/>
      <c r="AR34" s="45"/>
      <c r="AS34" s="45"/>
      <c r="AT34" s="45"/>
      <c r="AU34" s="45"/>
      <c r="AV34" s="84"/>
      <c r="AW34" s="84"/>
    </row>
    <row r="35" spans="1:49" ht="20.100000000000001" customHeight="1" x14ac:dyDescent="0.45">
      <c r="A35" s="37"/>
      <c r="B35" s="37"/>
      <c r="C35" s="37"/>
      <c r="D35" s="37"/>
      <c r="E35" s="37"/>
      <c r="F35" s="37"/>
      <c r="G35" s="37"/>
      <c r="H35" s="37"/>
      <c r="I35" s="37"/>
      <c r="J35" s="37"/>
      <c r="K35" s="42"/>
      <c r="L35" s="42"/>
      <c r="M35" s="42"/>
      <c r="N35" s="46"/>
      <c r="O35" s="46"/>
      <c r="P35" s="42"/>
      <c r="Q35" s="42"/>
      <c r="R35" s="42"/>
      <c r="S35" s="45" t="str">
        <f t="shared" si="5"/>
        <v/>
      </c>
      <c r="T35" s="45"/>
      <c r="U35" s="45"/>
      <c r="V35" s="45"/>
      <c r="W35" s="113"/>
      <c r="X35" s="113"/>
      <c r="Z35" s="81"/>
      <c r="AA35" s="81"/>
      <c r="AB35" s="81"/>
      <c r="AC35" s="81"/>
      <c r="AD35" s="81"/>
      <c r="AE35" s="81"/>
      <c r="AF35" s="81"/>
      <c r="AG35" s="81"/>
      <c r="AH35" s="81"/>
      <c r="AI35" s="81"/>
      <c r="AJ35" s="82"/>
      <c r="AK35" s="82"/>
      <c r="AL35" s="82"/>
      <c r="AM35" s="83"/>
      <c r="AN35" s="83"/>
      <c r="AO35" s="82"/>
      <c r="AP35" s="82"/>
      <c r="AQ35" s="82"/>
      <c r="AR35" s="45"/>
      <c r="AS35" s="45"/>
      <c r="AT35" s="45"/>
      <c r="AU35" s="45"/>
      <c r="AV35" s="84"/>
      <c r="AW35" s="84"/>
    </row>
    <row r="36" spans="1:49" ht="20.100000000000001" customHeight="1" x14ac:dyDescent="0.45">
      <c r="A36" s="37"/>
      <c r="B36" s="37"/>
      <c r="C36" s="37"/>
      <c r="D36" s="37"/>
      <c r="E36" s="37"/>
      <c r="F36" s="37"/>
      <c r="G36" s="37"/>
      <c r="H36" s="37"/>
      <c r="I36" s="37"/>
      <c r="J36" s="37"/>
      <c r="K36" s="42"/>
      <c r="L36" s="42"/>
      <c r="M36" s="42"/>
      <c r="N36" s="46"/>
      <c r="O36" s="46"/>
      <c r="P36" s="42"/>
      <c r="Q36" s="42"/>
      <c r="R36" s="42"/>
      <c r="S36" s="45" t="str">
        <f t="shared" si="5"/>
        <v/>
      </c>
      <c r="T36" s="45"/>
      <c r="U36" s="45"/>
      <c r="V36" s="45"/>
      <c r="W36" s="113"/>
      <c r="X36" s="113"/>
      <c r="Z36" s="81"/>
      <c r="AA36" s="81"/>
      <c r="AB36" s="81"/>
      <c r="AC36" s="81"/>
      <c r="AD36" s="81"/>
      <c r="AE36" s="81"/>
      <c r="AF36" s="81"/>
      <c r="AG36" s="81"/>
      <c r="AH36" s="81"/>
      <c r="AI36" s="81"/>
      <c r="AJ36" s="82"/>
      <c r="AK36" s="82"/>
      <c r="AL36" s="82"/>
      <c r="AM36" s="83"/>
      <c r="AN36" s="83"/>
      <c r="AO36" s="82"/>
      <c r="AP36" s="82"/>
      <c r="AQ36" s="82"/>
      <c r="AR36" s="45"/>
      <c r="AS36" s="45"/>
      <c r="AT36" s="45"/>
      <c r="AU36" s="45"/>
      <c r="AV36" s="84"/>
      <c r="AW36" s="84"/>
    </row>
    <row r="37" spans="1:49" ht="20.100000000000001" customHeight="1" x14ac:dyDescent="0.45">
      <c r="A37" s="37"/>
      <c r="B37" s="37"/>
      <c r="C37" s="37"/>
      <c r="D37" s="37"/>
      <c r="E37" s="37"/>
      <c r="F37" s="37"/>
      <c r="G37" s="37"/>
      <c r="H37" s="37"/>
      <c r="I37" s="37"/>
      <c r="J37" s="37"/>
      <c r="K37" s="42"/>
      <c r="L37" s="42"/>
      <c r="M37" s="42"/>
      <c r="N37" s="46"/>
      <c r="O37" s="46"/>
      <c r="P37" s="42"/>
      <c r="Q37" s="42"/>
      <c r="R37" s="42"/>
      <c r="S37" s="45" t="str">
        <f t="shared" si="5"/>
        <v/>
      </c>
      <c r="T37" s="45"/>
      <c r="U37" s="45"/>
      <c r="V37" s="45"/>
      <c r="W37" s="113"/>
      <c r="X37" s="113"/>
      <c r="Z37" s="81"/>
      <c r="AA37" s="81"/>
      <c r="AB37" s="81"/>
      <c r="AC37" s="81"/>
      <c r="AD37" s="81"/>
      <c r="AE37" s="81"/>
      <c r="AF37" s="81"/>
      <c r="AG37" s="81"/>
      <c r="AH37" s="81"/>
      <c r="AI37" s="81"/>
      <c r="AJ37" s="82"/>
      <c r="AK37" s="82"/>
      <c r="AL37" s="82"/>
      <c r="AM37" s="83"/>
      <c r="AN37" s="83"/>
      <c r="AO37" s="82"/>
      <c r="AP37" s="82"/>
      <c r="AQ37" s="82"/>
      <c r="AR37" s="45"/>
      <c r="AS37" s="45"/>
      <c r="AT37" s="45"/>
      <c r="AU37" s="45"/>
      <c r="AV37" s="84"/>
      <c r="AW37" s="84"/>
    </row>
    <row r="38" spans="1:49" ht="20.100000000000001" customHeight="1" x14ac:dyDescent="0.45">
      <c r="A38" s="37"/>
      <c r="B38" s="37"/>
      <c r="C38" s="37"/>
      <c r="D38" s="37"/>
      <c r="E38" s="37"/>
      <c r="F38" s="37"/>
      <c r="G38" s="37"/>
      <c r="H38" s="37"/>
      <c r="I38" s="37"/>
      <c r="J38" s="37"/>
      <c r="K38" s="42"/>
      <c r="L38" s="42"/>
      <c r="M38" s="42"/>
      <c r="N38" s="46"/>
      <c r="O38" s="46"/>
      <c r="P38" s="42"/>
      <c r="Q38" s="42"/>
      <c r="R38" s="42"/>
      <c r="S38" s="45" t="str">
        <f t="shared" si="5"/>
        <v/>
      </c>
      <c r="T38" s="45"/>
      <c r="U38" s="45"/>
      <c r="V38" s="45"/>
      <c r="W38" s="113"/>
      <c r="X38" s="113"/>
      <c r="Z38" s="81"/>
      <c r="AA38" s="81"/>
      <c r="AB38" s="81"/>
      <c r="AC38" s="81"/>
      <c r="AD38" s="81"/>
      <c r="AE38" s="81"/>
      <c r="AF38" s="81"/>
      <c r="AG38" s="81"/>
      <c r="AH38" s="81"/>
      <c r="AI38" s="81"/>
      <c r="AJ38" s="82"/>
      <c r="AK38" s="82"/>
      <c r="AL38" s="82"/>
      <c r="AM38" s="83"/>
      <c r="AN38" s="83"/>
      <c r="AO38" s="82"/>
      <c r="AP38" s="82"/>
      <c r="AQ38" s="82"/>
      <c r="AR38" s="45"/>
      <c r="AS38" s="45"/>
      <c r="AT38" s="45"/>
      <c r="AU38" s="45"/>
      <c r="AV38" s="84"/>
      <c r="AW38" s="84"/>
    </row>
    <row r="39" spans="1:49" ht="20.100000000000001" customHeight="1" x14ac:dyDescent="0.45">
      <c r="A39" s="37"/>
      <c r="B39" s="37"/>
      <c r="C39" s="37"/>
      <c r="D39" s="37"/>
      <c r="E39" s="37"/>
      <c r="F39" s="37"/>
      <c r="G39" s="37"/>
      <c r="H39" s="37"/>
      <c r="I39" s="37"/>
      <c r="J39" s="37"/>
      <c r="K39" s="42"/>
      <c r="L39" s="42"/>
      <c r="M39" s="42"/>
      <c r="N39" s="46"/>
      <c r="O39" s="46"/>
      <c r="P39" s="42"/>
      <c r="Q39" s="42"/>
      <c r="R39" s="42"/>
      <c r="S39" s="45" t="str">
        <f t="shared" si="5"/>
        <v/>
      </c>
      <c r="T39" s="45"/>
      <c r="U39" s="45"/>
      <c r="V39" s="45"/>
      <c r="W39" s="113"/>
      <c r="X39" s="113"/>
      <c r="Z39" s="81"/>
      <c r="AA39" s="81"/>
      <c r="AB39" s="81"/>
      <c r="AC39" s="81"/>
      <c r="AD39" s="81"/>
      <c r="AE39" s="81"/>
      <c r="AF39" s="81"/>
      <c r="AG39" s="81"/>
      <c r="AH39" s="81"/>
      <c r="AI39" s="81"/>
      <c r="AJ39" s="82"/>
      <c r="AK39" s="82"/>
      <c r="AL39" s="82"/>
      <c r="AM39" s="83"/>
      <c r="AN39" s="83"/>
      <c r="AO39" s="82"/>
      <c r="AP39" s="82"/>
      <c r="AQ39" s="82"/>
      <c r="AR39" s="45"/>
      <c r="AS39" s="45"/>
      <c r="AT39" s="45"/>
      <c r="AU39" s="45"/>
      <c r="AV39" s="84"/>
      <c r="AW39" s="84"/>
    </row>
    <row r="40" spans="1:49" ht="20.100000000000001" customHeight="1" x14ac:dyDescent="0.45">
      <c r="A40" s="37"/>
      <c r="B40" s="37"/>
      <c r="C40" s="37"/>
      <c r="D40" s="37"/>
      <c r="E40" s="37"/>
      <c r="F40" s="37"/>
      <c r="G40" s="37"/>
      <c r="H40" s="37"/>
      <c r="I40" s="37"/>
      <c r="J40" s="37"/>
      <c r="K40" s="42"/>
      <c r="L40" s="42"/>
      <c r="M40" s="42"/>
      <c r="N40" s="46"/>
      <c r="O40" s="46"/>
      <c r="P40" s="42"/>
      <c r="Q40" s="42"/>
      <c r="R40" s="42"/>
      <c r="S40" s="45" t="str">
        <f t="shared" si="5"/>
        <v/>
      </c>
      <c r="T40" s="45"/>
      <c r="U40" s="45"/>
      <c r="V40" s="45"/>
      <c r="W40" s="113"/>
      <c r="X40" s="113"/>
      <c r="Z40" s="81"/>
      <c r="AA40" s="81"/>
      <c r="AB40" s="81"/>
      <c r="AC40" s="81"/>
      <c r="AD40" s="81"/>
      <c r="AE40" s="81"/>
      <c r="AF40" s="81"/>
      <c r="AG40" s="81"/>
      <c r="AH40" s="81"/>
      <c r="AI40" s="81"/>
      <c r="AJ40" s="82"/>
      <c r="AK40" s="82"/>
      <c r="AL40" s="82"/>
      <c r="AM40" s="83"/>
      <c r="AN40" s="83"/>
      <c r="AO40" s="82"/>
      <c r="AP40" s="82"/>
      <c r="AQ40" s="82"/>
      <c r="AR40" s="45"/>
      <c r="AS40" s="45"/>
      <c r="AT40" s="45"/>
      <c r="AU40" s="45"/>
      <c r="AV40" s="84"/>
      <c r="AW40" s="84"/>
    </row>
    <row r="41" spans="1:49" ht="20.100000000000001" customHeight="1" x14ac:dyDescent="0.45">
      <c r="A41" s="37"/>
      <c r="B41" s="37"/>
      <c r="C41" s="37"/>
      <c r="D41" s="37"/>
      <c r="E41" s="37"/>
      <c r="F41" s="37"/>
      <c r="G41" s="37"/>
      <c r="H41" s="37"/>
      <c r="I41" s="37"/>
      <c r="J41" s="37"/>
      <c r="K41" s="42"/>
      <c r="L41" s="42"/>
      <c r="M41" s="42"/>
      <c r="N41" s="46"/>
      <c r="O41" s="46"/>
      <c r="P41" s="42"/>
      <c r="Q41" s="42"/>
      <c r="R41" s="42"/>
      <c r="S41" s="45" t="str">
        <f t="shared" si="5"/>
        <v/>
      </c>
      <c r="T41" s="45"/>
      <c r="U41" s="45"/>
      <c r="V41" s="45"/>
      <c r="W41" s="113"/>
      <c r="X41" s="113"/>
      <c r="Z41" s="81"/>
      <c r="AA41" s="81"/>
      <c r="AB41" s="81"/>
      <c r="AC41" s="81"/>
      <c r="AD41" s="81"/>
      <c r="AE41" s="81"/>
      <c r="AF41" s="81"/>
      <c r="AG41" s="81"/>
      <c r="AH41" s="81"/>
      <c r="AI41" s="81"/>
      <c r="AJ41" s="82"/>
      <c r="AK41" s="82"/>
      <c r="AL41" s="82"/>
      <c r="AM41" s="83"/>
      <c r="AN41" s="83"/>
      <c r="AO41" s="82"/>
      <c r="AP41" s="82"/>
      <c r="AQ41" s="82"/>
      <c r="AR41" s="45"/>
      <c r="AS41" s="45"/>
      <c r="AT41" s="45"/>
      <c r="AU41" s="45"/>
      <c r="AV41" s="84"/>
      <c r="AW41" s="84"/>
    </row>
    <row r="42" spans="1:49" ht="20.100000000000001" customHeight="1" x14ac:dyDescent="0.45">
      <c r="A42" s="37"/>
      <c r="B42" s="37"/>
      <c r="C42" s="37"/>
      <c r="D42" s="37"/>
      <c r="E42" s="37"/>
      <c r="F42" s="37"/>
      <c r="G42" s="37"/>
      <c r="H42" s="37"/>
      <c r="I42" s="37"/>
      <c r="J42" s="37"/>
      <c r="K42" s="42"/>
      <c r="L42" s="42"/>
      <c r="M42" s="42"/>
      <c r="N42" s="46"/>
      <c r="O42" s="46"/>
      <c r="P42" s="42"/>
      <c r="Q42" s="42"/>
      <c r="R42" s="42"/>
      <c r="S42" s="45" t="str">
        <f>IF(P42="","",K42*P42)</f>
        <v/>
      </c>
      <c r="T42" s="45"/>
      <c r="U42" s="45"/>
      <c r="V42" s="45"/>
      <c r="W42" s="113"/>
      <c r="X42" s="113"/>
      <c r="Z42" s="81"/>
      <c r="AA42" s="81"/>
      <c r="AB42" s="81"/>
      <c r="AC42" s="81"/>
      <c r="AD42" s="81"/>
      <c r="AE42" s="81"/>
      <c r="AF42" s="81"/>
      <c r="AG42" s="81"/>
      <c r="AH42" s="81"/>
      <c r="AI42" s="81"/>
      <c r="AJ42" s="82"/>
      <c r="AK42" s="82"/>
      <c r="AL42" s="82"/>
      <c r="AM42" s="83"/>
      <c r="AN42" s="83"/>
      <c r="AO42" s="82"/>
      <c r="AP42" s="82"/>
      <c r="AQ42" s="82"/>
      <c r="AR42" s="45"/>
      <c r="AS42" s="45"/>
      <c r="AT42" s="45"/>
      <c r="AU42" s="45"/>
      <c r="AV42" s="84"/>
      <c r="AW42" s="84"/>
    </row>
    <row r="43" spans="1:49" ht="20.100000000000001" customHeight="1" x14ac:dyDescent="0.45">
      <c r="A43" s="37"/>
      <c r="B43" s="37"/>
      <c r="C43" s="37"/>
      <c r="D43" s="37"/>
      <c r="E43" s="37"/>
      <c r="F43" s="37"/>
      <c r="G43" s="37"/>
      <c r="H43" s="37"/>
      <c r="I43" s="37"/>
      <c r="J43" s="37"/>
      <c r="K43" s="42"/>
      <c r="L43" s="42"/>
      <c r="M43" s="42"/>
      <c r="N43" s="46"/>
      <c r="O43" s="46"/>
      <c r="P43" s="42"/>
      <c r="Q43" s="42"/>
      <c r="R43" s="42"/>
      <c r="S43" s="45" t="str">
        <f t="shared" ref="S43:S106" si="6">IF(P43="","",K43*P43)</f>
        <v/>
      </c>
      <c r="T43" s="45"/>
      <c r="U43" s="45"/>
      <c r="V43" s="45"/>
      <c r="W43" s="113"/>
      <c r="X43" s="113"/>
      <c r="Z43" s="81"/>
      <c r="AA43" s="81"/>
      <c r="AB43" s="81"/>
      <c r="AC43" s="81"/>
      <c r="AD43" s="81"/>
      <c r="AE43" s="81"/>
      <c r="AF43" s="81"/>
      <c r="AG43" s="81"/>
      <c r="AH43" s="81"/>
      <c r="AI43" s="81"/>
      <c r="AJ43" s="82"/>
      <c r="AK43" s="82"/>
      <c r="AL43" s="82"/>
      <c r="AM43" s="83"/>
      <c r="AN43" s="83"/>
      <c r="AO43" s="82"/>
      <c r="AP43" s="82"/>
      <c r="AQ43" s="82"/>
      <c r="AR43" s="45"/>
      <c r="AS43" s="45"/>
      <c r="AT43" s="45"/>
      <c r="AU43" s="45"/>
      <c r="AV43" s="84"/>
      <c r="AW43" s="84"/>
    </row>
    <row r="44" spans="1:49" ht="20.100000000000001" customHeight="1" x14ac:dyDescent="0.45">
      <c r="A44" s="37"/>
      <c r="B44" s="37"/>
      <c r="C44" s="37"/>
      <c r="D44" s="37"/>
      <c r="E44" s="37"/>
      <c r="F44" s="37"/>
      <c r="G44" s="37"/>
      <c r="H44" s="37"/>
      <c r="I44" s="37"/>
      <c r="J44" s="37"/>
      <c r="K44" s="42"/>
      <c r="L44" s="42"/>
      <c r="M44" s="42"/>
      <c r="N44" s="46"/>
      <c r="O44" s="46"/>
      <c r="P44" s="42"/>
      <c r="Q44" s="42"/>
      <c r="R44" s="42"/>
      <c r="S44" s="45" t="str">
        <f t="shared" si="6"/>
        <v/>
      </c>
      <c r="T44" s="45"/>
      <c r="U44" s="45"/>
      <c r="V44" s="45"/>
      <c r="W44" s="113"/>
      <c r="X44" s="113"/>
      <c r="Z44" s="81"/>
      <c r="AA44" s="81"/>
      <c r="AB44" s="81"/>
      <c r="AC44" s="81"/>
      <c r="AD44" s="81"/>
      <c r="AE44" s="81"/>
      <c r="AF44" s="81"/>
      <c r="AG44" s="81"/>
      <c r="AH44" s="81"/>
      <c r="AI44" s="81"/>
      <c r="AJ44" s="82"/>
      <c r="AK44" s="82"/>
      <c r="AL44" s="82"/>
      <c r="AM44" s="83"/>
      <c r="AN44" s="83"/>
      <c r="AO44" s="82"/>
      <c r="AP44" s="82"/>
      <c r="AQ44" s="82"/>
      <c r="AR44" s="45"/>
      <c r="AS44" s="45"/>
      <c r="AT44" s="45"/>
      <c r="AU44" s="45"/>
      <c r="AV44" s="84"/>
      <c r="AW44" s="84"/>
    </row>
    <row r="45" spans="1:49" ht="20.100000000000001" customHeight="1" x14ac:dyDescent="0.45">
      <c r="A45" s="37"/>
      <c r="B45" s="37"/>
      <c r="C45" s="37"/>
      <c r="D45" s="37"/>
      <c r="E45" s="37"/>
      <c r="F45" s="37"/>
      <c r="G45" s="37"/>
      <c r="H45" s="37"/>
      <c r="I45" s="37"/>
      <c r="J45" s="37"/>
      <c r="K45" s="42"/>
      <c r="L45" s="42"/>
      <c r="M45" s="42"/>
      <c r="N45" s="46"/>
      <c r="O45" s="46"/>
      <c r="P45" s="42"/>
      <c r="Q45" s="42"/>
      <c r="R45" s="42"/>
      <c r="S45" s="45" t="str">
        <f t="shared" si="6"/>
        <v/>
      </c>
      <c r="T45" s="45"/>
      <c r="U45" s="45"/>
      <c r="V45" s="45"/>
      <c r="W45" s="113"/>
      <c r="X45" s="113"/>
      <c r="Z45" s="81"/>
      <c r="AA45" s="81"/>
      <c r="AB45" s="81"/>
      <c r="AC45" s="81"/>
      <c r="AD45" s="81"/>
      <c r="AE45" s="81"/>
      <c r="AF45" s="81"/>
      <c r="AG45" s="81"/>
      <c r="AH45" s="81"/>
      <c r="AI45" s="81"/>
      <c r="AJ45" s="82"/>
      <c r="AK45" s="82"/>
      <c r="AL45" s="82"/>
      <c r="AM45" s="83"/>
      <c r="AN45" s="83"/>
      <c r="AO45" s="82"/>
      <c r="AP45" s="82"/>
      <c r="AQ45" s="82"/>
      <c r="AR45" s="45"/>
      <c r="AS45" s="45"/>
      <c r="AT45" s="45"/>
      <c r="AU45" s="45"/>
      <c r="AV45" s="84"/>
      <c r="AW45" s="84"/>
    </row>
    <row r="46" spans="1:49" ht="20.100000000000001" customHeight="1" x14ac:dyDescent="0.45">
      <c r="A46" s="37"/>
      <c r="B46" s="37"/>
      <c r="C46" s="37"/>
      <c r="D46" s="37"/>
      <c r="E46" s="37"/>
      <c r="F46" s="37"/>
      <c r="G46" s="37"/>
      <c r="H46" s="37"/>
      <c r="I46" s="37"/>
      <c r="J46" s="37"/>
      <c r="K46" s="42"/>
      <c r="L46" s="42"/>
      <c r="M46" s="42"/>
      <c r="N46" s="46"/>
      <c r="O46" s="46"/>
      <c r="P46" s="42"/>
      <c r="Q46" s="42"/>
      <c r="R46" s="42"/>
      <c r="S46" s="45" t="str">
        <f t="shared" si="6"/>
        <v/>
      </c>
      <c r="T46" s="45"/>
      <c r="U46" s="45"/>
      <c r="V46" s="45"/>
      <c r="W46" s="113"/>
      <c r="X46" s="113"/>
      <c r="Z46" s="81"/>
      <c r="AA46" s="81"/>
      <c r="AB46" s="81"/>
      <c r="AC46" s="81"/>
      <c r="AD46" s="81"/>
      <c r="AE46" s="81"/>
      <c r="AF46" s="81"/>
      <c r="AG46" s="81"/>
      <c r="AH46" s="81"/>
      <c r="AI46" s="81"/>
      <c r="AJ46" s="82"/>
      <c r="AK46" s="82"/>
      <c r="AL46" s="82"/>
      <c r="AM46" s="83"/>
      <c r="AN46" s="83"/>
      <c r="AO46" s="82"/>
      <c r="AP46" s="82"/>
      <c r="AQ46" s="82"/>
      <c r="AR46" s="45"/>
      <c r="AS46" s="45"/>
      <c r="AT46" s="45"/>
      <c r="AU46" s="45"/>
      <c r="AV46" s="84"/>
      <c r="AW46" s="84"/>
    </row>
    <row r="47" spans="1:49" ht="20.100000000000001" customHeight="1" x14ac:dyDescent="0.45">
      <c r="A47" s="37"/>
      <c r="B47" s="37"/>
      <c r="C47" s="37"/>
      <c r="D47" s="37"/>
      <c r="E47" s="37"/>
      <c r="F47" s="37"/>
      <c r="G47" s="37"/>
      <c r="H47" s="37"/>
      <c r="I47" s="37"/>
      <c r="J47" s="37"/>
      <c r="K47" s="42"/>
      <c r="L47" s="42"/>
      <c r="M47" s="42"/>
      <c r="N47" s="46"/>
      <c r="O47" s="46"/>
      <c r="P47" s="42"/>
      <c r="Q47" s="42"/>
      <c r="R47" s="42"/>
      <c r="S47" s="45" t="str">
        <f t="shared" si="6"/>
        <v/>
      </c>
      <c r="T47" s="45"/>
      <c r="U47" s="45"/>
      <c r="V47" s="45"/>
      <c r="W47" s="113"/>
      <c r="X47" s="113"/>
      <c r="Z47" s="81"/>
      <c r="AA47" s="81"/>
      <c r="AB47" s="81"/>
      <c r="AC47" s="81"/>
      <c r="AD47" s="81"/>
      <c r="AE47" s="81"/>
      <c r="AF47" s="81"/>
      <c r="AG47" s="81"/>
      <c r="AH47" s="81"/>
      <c r="AI47" s="81"/>
      <c r="AJ47" s="82"/>
      <c r="AK47" s="82"/>
      <c r="AL47" s="82"/>
      <c r="AM47" s="83"/>
      <c r="AN47" s="83"/>
      <c r="AO47" s="82"/>
      <c r="AP47" s="82"/>
      <c r="AQ47" s="82"/>
      <c r="AR47" s="45"/>
      <c r="AS47" s="45"/>
      <c r="AT47" s="45"/>
      <c r="AU47" s="45"/>
      <c r="AV47" s="84"/>
      <c r="AW47" s="84"/>
    </row>
    <row r="48" spans="1:49" ht="20.100000000000001" customHeight="1" x14ac:dyDescent="0.45">
      <c r="A48" s="37"/>
      <c r="B48" s="37"/>
      <c r="C48" s="37"/>
      <c r="D48" s="37"/>
      <c r="E48" s="37"/>
      <c r="F48" s="37"/>
      <c r="G48" s="37"/>
      <c r="H48" s="37"/>
      <c r="I48" s="37"/>
      <c r="J48" s="37"/>
      <c r="K48" s="42"/>
      <c r="L48" s="42"/>
      <c r="M48" s="42"/>
      <c r="N48" s="46"/>
      <c r="O48" s="46"/>
      <c r="P48" s="42"/>
      <c r="Q48" s="42"/>
      <c r="R48" s="42"/>
      <c r="S48" s="45" t="str">
        <f t="shared" si="6"/>
        <v/>
      </c>
      <c r="T48" s="45"/>
      <c r="U48" s="45"/>
      <c r="V48" s="45"/>
      <c r="W48" s="113"/>
      <c r="X48" s="113"/>
      <c r="Z48" s="81"/>
      <c r="AA48" s="81"/>
      <c r="AB48" s="81"/>
      <c r="AC48" s="81"/>
      <c r="AD48" s="81"/>
      <c r="AE48" s="81"/>
      <c r="AF48" s="81"/>
      <c r="AG48" s="81"/>
      <c r="AH48" s="81"/>
      <c r="AI48" s="81"/>
      <c r="AJ48" s="82"/>
      <c r="AK48" s="82"/>
      <c r="AL48" s="82"/>
      <c r="AM48" s="83"/>
      <c r="AN48" s="83"/>
      <c r="AO48" s="82"/>
      <c r="AP48" s="82"/>
      <c r="AQ48" s="82"/>
      <c r="AR48" s="45"/>
      <c r="AS48" s="45"/>
      <c r="AT48" s="45"/>
      <c r="AU48" s="45"/>
      <c r="AV48" s="84"/>
      <c r="AW48" s="84"/>
    </row>
    <row r="49" spans="1:49" ht="20.100000000000001" customHeight="1" x14ac:dyDescent="0.45">
      <c r="A49" s="37"/>
      <c r="B49" s="37"/>
      <c r="C49" s="37"/>
      <c r="D49" s="37"/>
      <c r="E49" s="37"/>
      <c r="F49" s="37"/>
      <c r="G49" s="37"/>
      <c r="H49" s="37"/>
      <c r="I49" s="37"/>
      <c r="J49" s="37"/>
      <c r="K49" s="42"/>
      <c r="L49" s="42"/>
      <c r="M49" s="42"/>
      <c r="N49" s="46"/>
      <c r="O49" s="46"/>
      <c r="P49" s="42"/>
      <c r="Q49" s="42"/>
      <c r="R49" s="42"/>
      <c r="S49" s="45" t="str">
        <f t="shared" si="6"/>
        <v/>
      </c>
      <c r="T49" s="45"/>
      <c r="U49" s="45"/>
      <c r="V49" s="45"/>
      <c r="W49" s="113"/>
      <c r="X49" s="113"/>
      <c r="Z49" s="81"/>
      <c r="AA49" s="81"/>
      <c r="AB49" s="81"/>
      <c r="AC49" s="81"/>
      <c r="AD49" s="81"/>
      <c r="AE49" s="81"/>
      <c r="AF49" s="81"/>
      <c r="AG49" s="81"/>
      <c r="AH49" s="81"/>
      <c r="AI49" s="81"/>
      <c r="AJ49" s="82"/>
      <c r="AK49" s="82"/>
      <c r="AL49" s="82"/>
      <c r="AM49" s="83"/>
      <c r="AN49" s="83"/>
      <c r="AO49" s="82"/>
      <c r="AP49" s="82"/>
      <c r="AQ49" s="82"/>
      <c r="AR49" s="45"/>
      <c r="AS49" s="45"/>
      <c r="AT49" s="45"/>
      <c r="AU49" s="45"/>
      <c r="AV49" s="84"/>
      <c r="AW49" s="84"/>
    </row>
    <row r="50" spans="1:49" ht="20.100000000000001" customHeight="1" x14ac:dyDescent="0.45">
      <c r="A50" s="37"/>
      <c r="B50" s="37"/>
      <c r="C50" s="37"/>
      <c r="D50" s="37"/>
      <c r="E50" s="37"/>
      <c r="F50" s="37"/>
      <c r="G50" s="37"/>
      <c r="H50" s="37"/>
      <c r="I50" s="37"/>
      <c r="J50" s="37"/>
      <c r="K50" s="42"/>
      <c r="L50" s="42"/>
      <c r="M50" s="42"/>
      <c r="N50" s="46"/>
      <c r="O50" s="46"/>
      <c r="P50" s="42"/>
      <c r="Q50" s="42"/>
      <c r="R50" s="42"/>
      <c r="S50" s="45" t="str">
        <f t="shared" si="6"/>
        <v/>
      </c>
      <c r="T50" s="45"/>
      <c r="U50" s="45"/>
      <c r="V50" s="45"/>
      <c r="W50" s="113"/>
      <c r="X50" s="113"/>
      <c r="Z50" s="81"/>
      <c r="AA50" s="81"/>
      <c r="AB50" s="81"/>
      <c r="AC50" s="81"/>
      <c r="AD50" s="81"/>
      <c r="AE50" s="81"/>
      <c r="AF50" s="81"/>
      <c r="AG50" s="81"/>
      <c r="AH50" s="81"/>
      <c r="AI50" s="81"/>
      <c r="AJ50" s="82"/>
      <c r="AK50" s="82"/>
      <c r="AL50" s="82"/>
      <c r="AM50" s="83"/>
      <c r="AN50" s="83"/>
      <c r="AO50" s="82"/>
      <c r="AP50" s="82"/>
      <c r="AQ50" s="82"/>
      <c r="AR50" s="45"/>
      <c r="AS50" s="45"/>
      <c r="AT50" s="45"/>
      <c r="AU50" s="45"/>
      <c r="AV50" s="84"/>
      <c r="AW50" s="84"/>
    </row>
    <row r="51" spans="1:49" ht="20.100000000000001" customHeight="1" x14ac:dyDescent="0.45">
      <c r="A51" s="37"/>
      <c r="B51" s="37"/>
      <c r="C51" s="37"/>
      <c r="D51" s="37"/>
      <c r="E51" s="37"/>
      <c r="F51" s="37"/>
      <c r="G51" s="37"/>
      <c r="H51" s="37"/>
      <c r="I51" s="37"/>
      <c r="J51" s="37"/>
      <c r="K51" s="42"/>
      <c r="L51" s="42"/>
      <c r="M51" s="42"/>
      <c r="N51" s="46"/>
      <c r="O51" s="46"/>
      <c r="P51" s="42"/>
      <c r="Q51" s="42"/>
      <c r="R51" s="42"/>
      <c r="S51" s="45" t="str">
        <f t="shared" si="6"/>
        <v/>
      </c>
      <c r="T51" s="45"/>
      <c r="U51" s="45"/>
      <c r="V51" s="45"/>
      <c r="W51" s="113"/>
      <c r="X51" s="113"/>
      <c r="Z51" s="81"/>
      <c r="AA51" s="81"/>
      <c r="AB51" s="81"/>
      <c r="AC51" s="81"/>
      <c r="AD51" s="81"/>
      <c r="AE51" s="81"/>
      <c r="AF51" s="81"/>
      <c r="AG51" s="81"/>
      <c r="AH51" s="81"/>
      <c r="AI51" s="81"/>
      <c r="AJ51" s="82"/>
      <c r="AK51" s="82"/>
      <c r="AL51" s="82"/>
      <c r="AM51" s="83"/>
      <c r="AN51" s="83"/>
      <c r="AO51" s="82"/>
      <c r="AP51" s="82"/>
      <c r="AQ51" s="82"/>
      <c r="AR51" s="45"/>
      <c r="AS51" s="45"/>
      <c r="AT51" s="45"/>
      <c r="AU51" s="45"/>
      <c r="AV51" s="84"/>
      <c r="AW51" s="84"/>
    </row>
    <row r="52" spans="1:49" ht="20.100000000000001" customHeight="1" x14ac:dyDescent="0.45">
      <c r="A52" s="37"/>
      <c r="B52" s="37"/>
      <c r="C52" s="37"/>
      <c r="D52" s="37"/>
      <c r="E52" s="37"/>
      <c r="F52" s="37"/>
      <c r="G52" s="37"/>
      <c r="H52" s="37"/>
      <c r="I52" s="37"/>
      <c r="J52" s="37"/>
      <c r="K52" s="42"/>
      <c r="L52" s="42"/>
      <c r="M52" s="42"/>
      <c r="N52" s="46"/>
      <c r="O52" s="46"/>
      <c r="P52" s="42"/>
      <c r="Q52" s="42"/>
      <c r="R52" s="42"/>
      <c r="S52" s="45" t="str">
        <f t="shared" si="6"/>
        <v/>
      </c>
      <c r="T52" s="45"/>
      <c r="U52" s="45"/>
      <c r="V52" s="45"/>
      <c r="W52" s="113"/>
      <c r="X52" s="113"/>
      <c r="Z52" s="81"/>
      <c r="AA52" s="81"/>
      <c r="AB52" s="81"/>
      <c r="AC52" s="81"/>
      <c r="AD52" s="81"/>
      <c r="AE52" s="81"/>
      <c r="AF52" s="81"/>
      <c r="AG52" s="81"/>
      <c r="AH52" s="81"/>
      <c r="AI52" s="81"/>
      <c r="AJ52" s="82"/>
      <c r="AK52" s="82"/>
      <c r="AL52" s="82"/>
      <c r="AM52" s="83"/>
      <c r="AN52" s="83"/>
      <c r="AO52" s="82"/>
      <c r="AP52" s="82"/>
      <c r="AQ52" s="82"/>
      <c r="AR52" s="45"/>
      <c r="AS52" s="45"/>
      <c r="AT52" s="45"/>
      <c r="AU52" s="45"/>
      <c r="AV52" s="84"/>
      <c r="AW52" s="84"/>
    </row>
    <row r="53" spans="1:49" ht="20.100000000000001" customHeight="1" x14ac:dyDescent="0.45">
      <c r="A53" s="37"/>
      <c r="B53" s="37"/>
      <c r="C53" s="37"/>
      <c r="D53" s="37"/>
      <c r="E53" s="37"/>
      <c r="F53" s="37"/>
      <c r="G53" s="37"/>
      <c r="H53" s="37"/>
      <c r="I53" s="37"/>
      <c r="J53" s="37"/>
      <c r="K53" s="42"/>
      <c r="L53" s="42"/>
      <c r="M53" s="42"/>
      <c r="N53" s="46"/>
      <c r="O53" s="46"/>
      <c r="P53" s="42"/>
      <c r="Q53" s="42"/>
      <c r="R53" s="42"/>
      <c r="S53" s="45" t="str">
        <f t="shared" si="6"/>
        <v/>
      </c>
      <c r="T53" s="45"/>
      <c r="U53" s="45"/>
      <c r="V53" s="45"/>
      <c r="W53" s="113"/>
      <c r="X53" s="113"/>
      <c r="Z53" s="81"/>
      <c r="AA53" s="81"/>
      <c r="AB53" s="81"/>
      <c r="AC53" s="81"/>
      <c r="AD53" s="81"/>
      <c r="AE53" s="81"/>
      <c r="AF53" s="81"/>
      <c r="AG53" s="81"/>
      <c r="AH53" s="81"/>
      <c r="AI53" s="81"/>
      <c r="AJ53" s="82"/>
      <c r="AK53" s="82"/>
      <c r="AL53" s="82"/>
      <c r="AM53" s="83"/>
      <c r="AN53" s="83"/>
      <c r="AO53" s="82"/>
      <c r="AP53" s="82"/>
      <c r="AQ53" s="82"/>
      <c r="AR53" s="45"/>
      <c r="AS53" s="45"/>
      <c r="AT53" s="45"/>
      <c r="AU53" s="45"/>
      <c r="AV53" s="84"/>
      <c r="AW53" s="84"/>
    </row>
    <row r="54" spans="1:49" ht="20.100000000000001" customHeight="1" x14ac:dyDescent="0.45">
      <c r="A54" s="37"/>
      <c r="B54" s="37"/>
      <c r="C54" s="37"/>
      <c r="D54" s="37"/>
      <c r="E54" s="37"/>
      <c r="F54" s="37"/>
      <c r="G54" s="37"/>
      <c r="H54" s="37"/>
      <c r="I54" s="37"/>
      <c r="J54" s="37"/>
      <c r="K54" s="42"/>
      <c r="L54" s="42"/>
      <c r="M54" s="42"/>
      <c r="N54" s="46"/>
      <c r="O54" s="46"/>
      <c r="P54" s="42"/>
      <c r="Q54" s="42"/>
      <c r="R54" s="42"/>
      <c r="S54" s="45" t="str">
        <f t="shared" si="6"/>
        <v/>
      </c>
      <c r="T54" s="45"/>
      <c r="U54" s="45"/>
      <c r="V54" s="45"/>
      <c r="W54" s="113"/>
      <c r="X54" s="113"/>
      <c r="Z54" s="81"/>
      <c r="AA54" s="81"/>
      <c r="AB54" s="81"/>
      <c r="AC54" s="81"/>
      <c r="AD54" s="81"/>
      <c r="AE54" s="81"/>
      <c r="AF54" s="81"/>
      <c r="AG54" s="81"/>
      <c r="AH54" s="81"/>
      <c r="AI54" s="81"/>
      <c r="AJ54" s="82"/>
      <c r="AK54" s="82"/>
      <c r="AL54" s="82"/>
      <c r="AM54" s="83"/>
      <c r="AN54" s="83"/>
      <c r="AO54" s="82"/>
      <c r="AP54" s="82"/>
      <c r="AQ54" s="82"/>
      <c r="AR54" s="45"/>
      <c r="AS54" s="45"/>
      <c r="AT54" s="45"/>
      <c r="AU54" s="45"/>
      <c r="AV54" s="84"/>
      <c r="AW54" s="84"/>
    </row>
    <row r="55" spans="1:49" ht="20.100000000000001" customHeight="1" x14ac:dyDescent="0.45">
      <c r="A55" s="37"/>
      <c r="B55" s="37"/>
      <c r="C55" s="37"/>
      <c r="D55" s="37"/>
      <c r="E55" s="37"/>
      <c r="F55" s="37"/>
      <c r="G55" s="37"/>
      <c r="H55" s="37"/>
      <c r="I55" s="37"/>
      <c r="J55" s="37"/>
      <c r="K55" s="42"/>
      <c r="L55" s="42"/>
      <c r="M55" s="42"/>
      <c r="N55" s="46"/>
      <c r="O55" s="46"/>
      <c r="P55" s="42"/>
      <c r="Q55" s="42"/>
      <c r="R55" s="42"/>
      <c r="S55" s="45" t="str">
        <f t="shared" si="6"/>
        <v/>
      </c>
      <c r="T55" s="45"/>
      <c r="U55" s="45"/>
      <c r="V55" s="45"/>
      <c r="W55" s="113"/>
      <c r="X55" s="113"/>
      <c r="Z55" s="81"/>
      <c r="AA55" s="81"/>
      <c r="AB55" s="81"/>
      <c r="AC55" s="81"/>
      <c r="AD55" s="81"/>
      <c r="AE55" s="81"/>
      <c r="AF55" s="81"/>
      <c r="AG55" s="81"/>
      <c r="AH55" s="81"/>
      <c r="AI55" s="81"/>
      <c r="AJ55" s="82"/>
      <c r="AK55" s="82"/>
      <c r="AL55" s="82"/>
      <c r="AM55" s="83"/>
      <c r="AN55" s="83"/>
      <c r="AO55" s="82"/>
      <c r="AP55" s="82"/>
      <c r="AQ55" s="82"/>
      <c r="AR55" s="45"/>
      <c r="AS55" s="45"/>
      <c r="AT55" s="45"/>
      <c r="AU55" s="45"/>
      <c r="AV55" s="84"/>
      <c r="AW55" s="84"/>
    </row>
    <row r="56" spans="1:49" ht="20.100000000000001" customHeight="1" x14ac:dyDescent="0.45">
      <c r="A56" s="37"/>
      <c r="B56" s="37"/>
      <c r="C56" s="37"/>
      <c r="D56" s="37"/>
      <c r="E56" s="37"/>
      <c r="F56" s="37"/>
      <c r="G56" s="37"/>
      <c r="H56" s="37"/>
      <c r="I56" s="37"/>
      <c r="J56" s="37"/>
      <c r="K56" s="42"/>
      <c r="L56" s="42"/>
      <c r="M56" s="42"/>
      <c r="N56" s="46"/>
      <c r="O56" s="46"/>
      <c r="P56" s="42"/>
      <c r="Q56" s="42"/>
      <c r="R56" s="42"/>
      <c r="S56" s="45" t="str">
        <f t="shared" si="6"/>
        <v/>
      </c>
      <c r="T56" s="45"/>
      <c r="U56" s="45"/>
      <c r="V56" s="45"/>
      <c r="W56" s="113"/>
      <c r="X56" s="113"/>
      <c r="Z56" s="81"/>
      <c r="AA56" s="81"/>
      <c r="AB56" s="81"/>
      <c r="AC56" s="81"/>
      <c r="AD56" s="81"/>
      <c r="AE56" s="81"/>
      <c r="AF56" s="81"/>
      <c r="AG56" s="81"/>
      <c r="AH56" s="81"/>
      <c r="AI56" s="81"/>
      <c r="AJ56" s="82"/>
      <c r="AK56" s="82"/>
      <c r="AL56" s="82"/>
      <c r="AM56" s="83"/>
      <c r="AN56" s="83"/>
      <c r="AO56" s="82"/>
      <c r="AP56" s="82"/>
      <c r="AQ56" s="82"/>
      <c r="AR56" s="45"/>
      <c r="AS56" s="45"/>
      <c r="AT56" s="45"/>
      <c r="AU56" s="45"/>
      <c r="AV56" s="84"/>
      <c r="AW56" s="84"/>
    </row>
    <row r="57" spans="1:49" ht="20.100000000000001" customHeight="1" x14ac:dyDescent="0.45">
      <c r="A57" s="37"/>
      <c r="B57" s="37"/>
      <c r="C57" s="37"/>
      <c r="D57" s="37"/>
      <c r="E57" s="37"/>
      <c r="F57" s="37"/>
      <c r="G57" s="37"/>
      <c r="H57" s="37"/>
      <c r="I57" s="37"/>
      <c r="J57" s="37"/>
      <c r="K57" s="42"/>
      <c r="L57" s="42"/>
      <c r="M57" s="42"/>
      <c r="N57" s="46"/>
      <c r="O57" s="46"/>
      <c r="P57" s="42"/>
      <c r="Q57" s="42"/>
      <c r="R57" s="42"/>
      <c r="S57" s="45" t="str">
        <f t="shared" si="6"/>
        <v/>
      </c>
      <c r="T57" s="45"/>
      <c r="U57" s="45"/>
      <c r="V57" s="45"/>
      <c r="W57" s="113"/>
      <c r="X57" s="113"/>
      <c r="Z57" s="81"/>
      <c r="AA57" s="81"/>
      <c r="AB57" s="81"/>
      <c r="AC57" s="81"/>
      <c r="AD57" s="81"/>
      <c r="AE57" s="81"/>
      <c r="AF57" s="81"/>
      <c r="AG57" s="81"/>
      <c r="AH57" s="81"/>
      <c r="AI57" s="81"/>
      <c r="AJ57" s="82"/>
      <c r="AK57" s="82"/>
      <c r="AL57" s="82"/>
      <c r="AM57" s="83"/>
      <c r="AN57" s="83"/>
      <c r="AO57" s="82"/>
      <c r="AP57" s="82"/>
      <c r="AQ57" s="82"/>
      <c r="AR57" s="45"/>
      <c r="AS57" s="45"/>
      <c r="AT57" s="45"/>
      <c r="AU57" s="45"/>
      <c r="AV57" s="84"/>
      <c r="AW57" s="84"/>
    </row>
    <row r="58" spans="1:49" ht="20.100000000000001" customHeight="1" x14ac:dyDescent="0.45">
      <c r="A58" s="37"/>
      <c r="B58" s="37"/>
      <c r="C58" s="37"/>
      <c r="D58" s="37"/>
      <c r="E58" s="37"/>
      <c r="F58" s="37"/>
      <c r="G58" s="37"/>
      <c r="H58" s="37"/>
      <c r="I58" s="37"/>
      <c r="J58" s="37"/>
      <c r="K58" s="42"/>
      <c r="L58" s="42"/>
      <c r="M58" s="42"/>
      <c r="N58" s="46"/>
      <c r="O58" s="46"/>
      <c r="P58" s="42"/>
      <c r="Q58" s="42"/>
      <c r="R58" s="42"/>
      <c r="S58" s="45" t="str">
        <f t="shared" si="6"/>
        <v/>
      </c>
      <c r="T58" s="45"/>
      <c r="U58" s="45"/>
      <c r="V58" s="45"/>
      <c r="W58" s="113"/>
      <c r="X58" s="113"/>
      <c r="Z58" s="81"/>
      <c r="AA58" s="81"/>
      <c r="AB58" s="81"/>
      <c r="AC58" s="81"/>
      <c r="AD58" s="81"/>
      <c r="AE58" s="81"/>
      <c r="AF58" s="81"/>
      <c r="AG58" s="81"/>
      <c r="AH58" s="81"/>
      <c r="AI58" s="81"/>
      <c r="AJ58" s="82"/>
      <c r="AK58" s="82"/>
      <c r="AL58" s="82"/>
      <c r="AM58" s="83"/>
      <c r="AN58" s="83"/>
      <c r="AO58" s="82"/>
      <c r="AP58" s="82"/>
      <c r="AQ58" s="82"/>
      <c r="AR58" s="45"/>
      <c r="AS58" s="45"/>
      <c r="AT58" s="45"/>
      <c r="AU58" s="45"/>
      <c r="AV58" s="84"/>
      <c r="AW58" s="84"/>
    </row>
    <row r="59" spans="1:49" ht="20.100000000000001" customHeight="1" x14ac:dyDescent="0.45">
      <c r="A59" s="37"/>
      <c r="B59" s="37"/>
      <c r="C59" s="37"/>
      <c r="D59" s="37"/>
      <c r="E59" s="37"/>
      <c r="F59" s="37"/>
      <c r="G59" s="37"/>
      <c r="H59" s="37"/>
      <c r="I59" s="37"/>
      <c r="J59" s="37"/>
      <c r="K59" s="42"/>
      <c r="L59" s="42"/>
      <c r="M59" s="42"/>
      <c r="N59" s="46"/>
      <c r="O59" s="46"/>
      <c r="P59" s="42"/>
      <c r="Q59" s="42"/>
      <c r="R59" s="42"/>
      <c r="S59" s="45" t="str">
        <f t="shared" si="6"/>
        <v/>
      </c>
      <c r="T59" s="45"/>
      <c r="U59" s="45"/>
      <c r="V59" s="45"/>
      <c r="W59" s="113"/>
      <c r="X59" s="113"/>
      <c r="Z59" s="81"/>
      <c r="AA59" s="81"/>
      <c r="AB59" s="81"/>
      <c r="AC59" s="81"/>
      <c r="AD59" s="81"/>
      <c r="AE59" s="81"/>
      <c r="AF59" s="81"/>
      <c r="AG59" s="81"/>
      <c r="AH59" s="81"/>
      <c r="AI59" s="81"/>
      <c r="AJ59" s="82"/>
      <c r="AK59" s="82"/>
      <c r="AL59" s="82"/>
      <c r="AM59" s="83"/>
      <c r="AN59" s="83"/>
      <c r="AO59" s="82"/>
      <c r="AP59" s="82"/>
      <c r="AQ59" s="82"/>
      <c r="AR59" s="45"/>
      <c r="AS59" s="45"/>
      <c r="AT59" s="45"/>
      <c r="AU59" s="45"/>
      <c r="AV59" s="84"/>
      <c r="AW59" s="84"/>
    </row>
    <row r="60" spans="1:49" ht="20.100000000000001" customHeight="1" x14ac:dyDescent="0.45">
      <c r="A60" s="37"/>
      <c r="B60" s="37"/>
      <c r="C60" s="37"/>
      <c r="D60" s="37"/>
      <c r="E60" s="37"/>
      <c r="F60" s="37"/>
      <c r="G60" s="37"/>
      <c r="H60" s="37"/>
      <c r="I60" s="37"/>
      <c r="J60" s="37"/>
      <c r="K60" s="42"/>
      <c r="L60" s="42"/>
      <c r="M60" s="42"/>
      <c r="N60" s="46"/>
      <c r="O60" s="46"/>
      <c r="P60" s="42"/>
      <c r="Q60" s="42"/>
      <c r="R60" s="42"/>
      <c r="S60" s="45" t="str">
        <f t="shared" si="6"/>
        <v/>
      </c>
      <c r="T60" s="45"/>
      <c r="U60" s="45"/>
      <c r="V60" s="45"/>
      <c r="W60" s="113"/>
      <c r="X60" s="113"/>
      <c r="Z60" s="81"/>
      <c r="AA60" s="81"/>
      <c r="AB60" s="81"/>
      <c r="AC60" s="81"/>
      <c r="AD60" s="81"/>
      <c r="AE60" s="81"/>
      <c r="AF60" s="81"/>
      <c r="AG60" s="81"/>
      <c r="AH60" s="81"/>
      <c r="AI60" s="81"/>
      <c r="AJ60" s="82"/>
      <c r="AK60" s="82"/>
      <c r="AL60" s="82"/>
      <c r="AM60" s="83"/>
      <c r="AN60" s="83"/>
      <c r="AO60" s="82"/>
      <c r="AP60" s="82"/>
      <c r="AQ60" s="82"/>
      <c r="AR60" s="45"/>
      <c r="AS60" s="45"/>
      <c r="AT60" s="45"/>
      <c r="AU60" s="45"/>
      <c r="AV60" s="84"/>
      <c r="AW60" s="84"/>
    </row>
    <row r="61" spans="1:49" ht="20.100000000000001" customHeight="1" x14ac:dyDescent="0.45">
      <c r="A61" s="37"/>
      <c r="B61" s="37"/>
      <c r="C61" s="37"/>
      <c r="D61" s="37"/>
      <c r="E61" s="37"/>
      <c r="F61" s="37"/>
      <c r="G61" s="37"/>
      <c r="H61" s="37"/>
      <c r="I61" s="37"/>
      <c r="J61" s="37"/>
      <c r="K61" s="42"/>
      <c r="L61" s="42"/>
      <c r="M61" s="42"/>
      <c r="N61" s="46"/>
      <c r="O61" s="46"/>
      <c r="P61" s="42"/>
      <c r="Q61" s="42"/>
      <c r="R61" s="42"/>
      <c r="S61" s="45" t="str">
        <f t="shared" si="6"/>
        <v/>
      </c>
      <c r="T61" s="45"/>
      <c r="U61" s="45"/>
      <c r="V61" s="45"/>
      <c r="W61" s="113"/>
      <c r="X61" s="113"/>
      <c r="Z61" s="81"/>
      <c r="AA61" s="81"/>
      <c r="AB61" s="81"/>
      <c r="AC61" s="81"/>
      <c r="AD61" s="81"/>
      <c r="AE61" s="81"/>
      <c r="AF61" s="81"/>
      <c r="AG61" s="81"/>
      <c r="AH61" s="81"/>
      <c r="AI61" s="81"/>
      <c r="AJ61" s="82"/>
      <c r="AK61" s="82"/>
      <c r="AL61" s="82"/>
      <c r="AM61" s="83"/>
      <c r="AN61" s="83"/>
      <c r="AO61" s="82"/>
      <c r="AP61" s="82"/>
      <c r="AQ61" s="82"/>
      <c r="AR61" s="45"/>
      <c r="AS61" s="45"/>
      <c r="AT61" s="45"/>
      <c r="AU61" s="45"/>
      <c r="AV61" s="84"/>
      <c r="AW61" s="84"/>
    </row>
    <row r="62" spans="1:49" ht="20.100000000000001" customHeight="1" x14ac:dyDescent="0.45">
      <c r="A62" s="37"/>
      <c r="B62" s="37"/>
      <c r="C62" s="37"/>
      <c r="D62" s="37"/>
      <c r="E62" s="37"/>
      <c r="F62" s="37"/>
      <c r="G62" s="37"/>
      <c r="H62" s="37"/>
      <c r="I62" s="37"/>
      <c r="J62" s="37"/>
      <c r="K62" s="42"/>
      <c r="L62" s="42"/>
      <c r="M62" s="42"/>
      <c r="N62" s="46"/>
      <c r="O62" s="46"/>
      <c r="P62" s="42"/>
      <c r="Q62" s="42"/>
      <c r="R62" s="42"/>
      <c r="S62" s="45" t="str">
        <f t="shared" si="6"/>
        <v/>
      </c>
      <c r="T62" s="45"/>
      <c r="U62" s="45"/>
      <c r="V62" s="45"/>
      <c r="W62" s="113"/>
      <c r="X62" s="113"/>
      <c r="Z62" s="81"/>
      <c r="AA62" s="81"/>
      <c r="AB62" s="81"/>
      <c r="AC62" s="81"/>
      <c r="AD62" s="81"/>
      <c r="AE62" s="81"/>
      <c r="AF62" s="81"/>
      <c r="AG62" s="81"/>
      <c r="AH62" s="81"/>
      <c r="AI62" s="81"/>
      <c r="AJ62" s="82"/>
      <c r="AK62" s="82"/>
      <c r="AL62" s="82"/>
      <c r="AM62" s="83"/>
      <c r="AN62" s="83"/>
      <c r="AO62" s="82"/>
      <c r="AP62" s="82"/>
      <c r="AQ62" s="82"/>
      <c r="AR62" s="45"/>
      <c r="AS62" s="45"/>
      <c r="AT62" s="45"/>
      <c r="AU62" s="45"/>
      <c r="AV62" s="84"/>
      <c r="AW62" s="84"/>
    </row>
    <row r="63" spans="1:49" ht="20.100000000000001" customHeight="1" x14ac:dyDescent="0.45">
      <c r="A63" s="37"/>
      <c r="B63" s="37"/>
      <c r="C63" s="37"/>
      <c r="D63" s="37"/>
      <c r="E63" s="37"/>
      <c r="F63" s="37"/>
      <c r="G63" s="37"/>
      <c r="H63" s="37"/>
      <c r="I63" s="37"/>
      <c r="J63" s="37"/>
      <c r="K63" s="42"/>
      <c r="L63" s="42"/>
      <c r="M63" s="42"/>
      <c r="N63" s="46"/>
      <c r="O63" s="46"/>
      <c r="P63" s="42"/>
      <c r="Q63" s="42"/>
      <c r="R63" s="42"/>
      <c r="S63" s="45" t="str">
        <f t="shared" si="6"/>
        <v/>
      </c>
      <c r="T63" s="45"/>
      <c r="U63" s="45"/>
      <c r="V63" s="45"/>
      <c r="W63" s="113"/>
      <c r="X63" s="113"/>
      <c r="Z63" s="81"/>
      <c r="AA63" s="81"/>
      <c r="AB63" s="81"/>
      <c r="AC63" s="81"/>
      <c r="AD63" s="81"/>
      <c r="AE63" s="81"/>
      <c r="AF63" s="81"/>
      <c r="AG63" s="81"/>
      <c r="AH63" s="81"/>
      <c r="AI63" s="81"/>
      <c r="AJ63" s="82"/>
      <c r="AK63" s="82"/>
      <c r="AL63" s="82"/>
      <c r="AM63" s="83"/>
      <c r="AN63" s="83"/>
      <c r="AO63" s="82"/>
      <c r="AP63" s="82"/>
      <c r="AQ63" s="82"/>
      <c r="AR63" s="45"/>
      <c r="AS63" s="45"/>
      <c r="AT63" s="45"/>
      <c r="AU63" s="45"/>
      <c r="AV63" s="84"/>
      <c r="AW63" s="84"/>
    </row>
    <row r="64" spans="1:49" ht="20.100000000000001" customHeight="1" x14ac:dyDescent="0.45">
      <c r="A64" s="37"/>
      <c r="B64" s="37"/>
      <c r="C64" s="37"/>
      <c r="D64" s="37"/>
      <c r="E64" s="37"/>
      <c r="F64" s="37"/>
      <c r="G64" s="37"/>
      <c r="H64" s="37"/>
      <c r="I64" s="37"/>
      <c r="J64" s="37"/>
      <c r="K64" s="42"/>
      <c r="L64" s="42"/>
      <c r="M64" s="42"/>
      <c r="N64" s="46"/>
      <c r="O64" s="46"/>
      <c r="P64" s="42"/>
      <c r="Q64" s="42"/>
      <c r="R64" s="42"/>
      <c r="S64" s="45" t="str">
        <f t="shared" si="6"/>
        <v/>
      </c>
      <c r="T64" s="45"/>
      <c r="U64" s="45"/>
      <c r="V64" s="45"/>
      <c r="W64" s="113"/>
      <c r="X64" s="113"/>
      <c r="Z64" s="81"/>
      <c r="AA64" s="81"/>
      <c r="AB64" s="81"/>
      <c r="AC64" s="81"/>
      <c r="AD64" s="81"/>
      <c r="AE64" s="81"/>
      <c r="AF64" s="81"/>
      <c r="AG64" s="81"/>
      <c r="AH64" s="81"/>
      <c r="AI64" s="81"/>
      <c r="AJ64" s="82"/>
      <c r="AK64" s="82"/>
      <c r="AL64" s="82"/>
      <c r="AM64" s="83"/>
      <c r="AN64" s="83"/>
      <c r="AO64" s="82"/>
      <c r="AP64" s="82"/>
      <c r="AQ64" s="82"/>
      <c r="AR64" s="45"/>
      <c r="AS64" s="45"/>
      <c r="AT64" s="45"/>
      <c r="AU64" s="45"/>
      <c r="AV64" s="84"/>
      <c r="AW64" s="84"/>
    </row>
    <row r="65" spans="1:49" ht="20.100000000000001" customHeight="1" x14ac:dyDescent="0.45">
      <c r="A65" s="37"/>
      <c r="B65" s="37"/>
      <c r="C65" s="37"/>
      <c r="D65" s="37"/>
      <c r="E65" s="37"/>
      <c r="F65" s="37"/>
      <c r="G65" s="37"/>
      <c r="H65" s="37"/>
      <c r="I65" s="37"/>
      <c r="J65" s="37"/>
      <c r="K65" s="42"/>
      <c r="L65" s="42"/>
      <c r="M65" s="42"/>
      <c r="N65" s="46"/>
      <c r="O65" s="46"/>
      <c r="P65" s="42"/>
      <c r="Q65" s="42"/>
      <c r="R65" s="42"/>
      <c r="S65" s="45" t="str">
        <f t="shared" si="6"/>
        <v/>
      </c>
      <c r="T65" s="45"/>
      <c r="U65" s="45"/>
      <c r="V65" s="45"/>
      <c r="W65" s="113"/>
      <c r="X65" s="113"/>
      <c r="Z65" s="81"/>
      <c r="AA65" s="81"/>
      <c r="AB65" s="81"/>
      <c r="AC65" s="81"/>
      <c r="AD65" s="81"/>
      <c r="AE65" s="81"/>
      <c r="AF65" s="81"/>
      <c r="AG65" s="81"/>
      <c r="AH65" s="81"/>
      <c r="AI65" s="81"/>
      <c r="AJ65" s="82"/>
      <c r="AK65" s="82"/>
      <c r="AL65" s="82"/>
      <c r="AM65" s="83"/>
      <c r="AN65" s="83"/>
      <c r="AO65" s="82"/>
      <c r="AP65" s="82"/>
      <c r="AQ65" s="82"/>
      <c r="AR65" s="45"/>
      <c r="AS65" s="45"/>
      <c r="AT65" s="45"/>
      <c r="AU65" s="45"/>
      <c r="AV65" s="84"/>
      <c r="AW65" s="84"/>
    </row>
    <row r="66" spans="1:49" ht="20.100000000000001" customHeight="1" x14ac:dyDescent="0.45">
      <c r="A66" s="37"/>
      <c r="B66" s="37"/>
      <c r="C66" s="37"/>
      <c r="D66" s="37"/>
      <c r="E66" s="37"/>
      <c r="F66" s="37"/>
      <c r="G66" s="37"/>
      <c r="H66" s="37"/>
      <c r="I66" s="37"/>
      <c r="J66" s="37"/>
      <c r="K66" s="42"/>
      <c r="L66" s="42"/>
      <c r="M66" s="42"/>
      <c r="N66" s="46"/>
      <c r="O66" s="46"/>
      <c r="P66" s="42"/>
      <c r="Q66" s="42"/>
      <c r="R66" s="42"/>
      <c r="S66" s="45" t="str">
        <f t="shared" si="6"/>
        <v/>
      </c>
      <c r="T66" s="45"/>
      <c r="U66" s="45"/>
      <c r="V66" s="45"/>
      <c r="W66" s="113"/>
      <c r="X66" s="113"/>
      <c r="Z66" s="81"/>
      <c r="AA66" s="81"/>
      <c r="AB66" s="81"/>
      <c r="AC66" s="81"/>
      <c r="AD66" s="81"/>
      <c r="AE66" s="81"/>
      <c r="AF66" s="81"/>
      <c r="AG66" s="81"/>
      <c r="AH66" s="81"/>
      <c r="AI66" s="81"/>
      <c r="AJ66" s="82"/>
      <c r="AK66" s="82"/>
      <c r="AL66" s="82"/>
      <c r="AM66" s="83"/>
      <c r="AN66" s="83"/>
      <c r="AO66" s="82"/>
      <c r="AP66" s="82"/>
      <c r="AQ66" s="82"/>
      <c r="AR66" s="45"/>
      <c r="AS66" s="45"/>
      <c r="AT66" s="45"/>
      <c r="AU66" s="45"/>
      <c r="AV66" s="84"/>
      <c r="AW66" s="84"/>
    </row>
    <row r="67" spans="1:49" ht="20.100000000000001" customHeight="1" x14ac:dyDescent="0.45">
      <c r="A67" s="37"/>
      <c r="B67" s="37"/>
      <c r="C67" s="37"/>
      <c r="D67" s="37"/>
      <c r="E67" s="37"/>
      <c r="F67" s="37"/>
      <c r="G67" s="37"/>
      <c r="H67" s="37"/>
      <c r="I67" s="37"/>
      <c r="J67" s="37"/>
      <c r="K67" s="42"/>
      <c r="L67" s="42"/>
      <c r="M67" s="42"/>
      <c r="N67" s="46"/>
      <c r="O67" s="46"/>
      <c r="P67" s="42"/>
      <c r="Q67" s="42"/>
      <c r="R67" s="42"/>
      <c r="S67" s="45" t="str">
        <f t="shared" si="6"/>
        <v/>
      </c>
      <c r="T67" s="45"/>
      <c r="U67" s="45"/>
      <c r="V67" s="45"/>
      <c r="W67" s="113"/>
      <c r="X67" s="113"/>
      <c r="Z67" s="81"/>
      <c r="AA67" s="81"/>
      <c r="AB67" s="81"/>
      <c r="AC67" s="81"/>
      <c r="AD67" s="81"/>
      <c r="AE67" s="81"/>
      <c r="AF67" s="81"/>
      <c r="AG67" s="81"/>
      <c r="AH67" s="81"/>
      <c r="AI67" s="81"/>
      <c r="AJ67" s="82"/>
      <c r="AK67" s="82"/>
      <c r="AL67" s="82"/>
      <c r="AM67" s="83"/>
      <c r="AN67" s="83"/>
      <c r="AO67" s="82"/>
      <c r="AP67" s="82"/>
      <c r="AQ67" s="82"/>
      <c r="AR67" s="45"/>
      <c r="AS67" s="45"/>
      <c r="AT67" s="45"/>
      <c r="AU67" s="45"/>
      <c r="AV67" s="84"/>
      <c r="AW67" s="84"/>
    </row>
    <row r="68" spans="1:49" ht="20.100000000000001" customHeight="1" x14ac:dyDescent="0.45">
      <c r="A68" s="37"/>
      <c r="B68" s="37"/>
      <c r="C68" s="37"/>
      <c r="D68" s="37"/>
      <c r="E68" s="37"/>
      <c r="F68" s="37"/>
      <c r="G68" s="37"/>
      <c r="H68" s="37"/>
      <c r="I68" s="37"/>
      <c r="J68" s="37"/>
      <c r="K68" s="42"/>
      <c r="L68" s="42"/>
      <c r="M68" s="42"/>
      <c r="N68" s="46"/>
      <c r="O68" s="46"/>
      <c r="P68" s="42"/>
      <c r="Q68" s="42"/>
      <c r="R68" s="42"/>
      <c r="S68" s="45" t="str">
        <f t="shared" si="6"/>
        <v/>
      </c>
      <c r="T68" s="45"/>
      <c r="U68" s="45"/>
      <c r="V68" s="45"/>
      <c r="W68" s="113"/>
      <c r="X68" s="113"/>
      <c r="Z68" s="81"/>
      <c r="AA68" s="81"/>
      <c r="AB68" s="81"/>
      <c r="AC68" s="81"/>
      <c r="AD68" s="81"/>
      <c r="AE68" s="81"/>
      <c r="AF68" s="81"/>
      <c r="AG68" s="81"/>
      <c r="AH68" s="81"/>
      <c r="AI68" s="81"/>
      <c r="AJ68" s="82"/>
      <c r="AK68" s="82"/>
      <c r="AL68" s="82"/>
      <c r="AM68" s="83"/>
      <c r="AN68" s="83"/>
      <c r="AO68" s="82"/>
      <c r="AP68" s="82"/>
      <c r="AQ68" s="82"/>
      <c r="AR68" s="45"/>
      <c r="AS68" s="45"/>
      <c r="AT68" s="45"/>
      <c r="AU68" s="45"/>
      <c r="AV68" s="84"/>
      <c r="AW68" s="84"/>
    </row>
    <row r="69" spans="1:49" ht="20.100000000000001" customHeight="1" x14ac:dyDescent="0.45">
      <c r="A69" s="37"/>
      <c r="B69" s="37"/>
      <c r="C69" s="37"/>
      <c r="D69" s="37"/>
      <c r="E69" s="37"/>
      <c r="F69" s="37"/>
      <c r="G69" s="37"/>
      <c r="H69" s="37"/>
      <c r="I69" s="37"/>
      <c r="J69" s="37"/>
      <c r="K69" s="42"/>
      <c r="L69" s="42"/>
      <c r="M69" s="42"/>
      <c r="N69" s="46"/>
      <c r="O69" s="46"/>
      <c r="P69" s="42"/>
      <c r="Q69" s="42"/>
      <c r="R69" s="42"/>
      <c r="S69" s="45" t="str">
        <f t="shared" si="6"/>
        <v/>
      </c>
      <c r="T69" s="45"/>
      <c r="U69" s="45"/>
      <c r="V69" s="45"/>
      <c r="W69" s="113"/>
      <c r="X69" s="113"/>
      <c r="Z69" s="81"/>
      <c r="AA69" s="81"/>
      <c r="AB69" s="81"/>
      <c r="AC69" s="81"/>
      <c r="AD69" s="81"/>
      <c r="AE69" s="81"/>
      <c r="AF69" s="81"/>
      <c r="AG69" s="81"/>
      <c r="AH69" s="81"/>
      <c r="AI69" s="81"/>
      <c r="AJ69" s="82"/>
      <c r="AK69" s="82"/>
      <c r="AL69" s="82"/>
      <c r="AM69" s="83"/>
      <c r="AN69" s="83"/>
      <c r="AO69" s="82"/>
      <c r="AP69" s="82"/>
      <c r="AQ69" s="82"/>
      <c r="AR69" s="45"/>
      <c r="AS69" s="45"/>
      <c r="AT69" s="45"/>
      <c r="AU69" s="45"/>
      <c r="AV69" s="84"/>
      <c r="AW69" s="84"/>
    </row>
    <row r="70" spans="1:49" ht="20.100000000000001" customHeight="1" x14ac:dyDescent="0.45">
      <c r="A70" s="37"/>
      <c r="B70" s="37"/>
      <c r="C70" s="37"/>
      <c r="D70" s="37"/>
      <c r="E70" s="37"/>
      <c r="F70" s="37"/>
      <c r="G70" s="37"/>
      <c r="H70" s="37"/>
      <c r="I70" s="37"/>
      <c r="J70" s="37"/>
      <c r="K70" s="42"/>
      <c r="L70" s="42"/>
      <c r="M70" s="42"/>
      <c r="N70" s="46"/>
      <c r="O70" s="46"/>
      <c r="P70" s="42"/>
      <c r="Q70" s="42"/>
      <c r="R70" s="42"/>
      <c r="S70" s="45" t="str">
        <f t="shared" si="6"/>
        <v/>
      </c>
      <c r="T70" s="45"/>
      <c r="U70" s="45"/>
      <c r="V70" s="45"/>
      <c r="W70" s="113"/>
      <c r="X70" s="113"/>
      <c r="Z70" s="81"/>
      <c r="AA70" s="81"/>
      <c r="AB70" s="81"/>
      <c r="AC70" s="81"/>
      <c r="AD70" s="81"/>
      <c r="AE70" s="81"/>
      <c r="AF70" s="81"/>
      <c r="AG70" s="81"/>
      <c r="AH70" s="81"/>
      <c r="AI70" s="81"/>
      <c r="AJ70" s="82"/>
      <c r="AK70" s="82"/>
      <c r="AL70" s="82"/>
      <c r="AM70" s="83"/>
      <c r="AN70" s="83"/>
      <c r="AO70" s="82"/>
      <c r="AP70" s="82"/>
      <c r="AQ70" s="82"/>
      <c r="AR70" s="45"/>
      <c r="AS70" s="45"/>
      <c r="AT70" s="45"/>
      <c r="AU70" s="45"/>
      <c r="AV70" s="84"/>
      <c r="AW70" s="84"/>
    </row>
    <row r="71" spans="1:49" ht="20.100000000000001" customHeight="1" x14ac:dyDescent="0.45">
      <c r="A71" s="37"/>
      <c r="B71" s="37"/>
      <c r="C71" s="37"/>
      <c r="D71" s="37"/>
      <c r="E71" s="37"/>
      <c r="F71" s="37"/>
      <c r="G71" s="37"/>
      <c r="H71" s="37"/>
      <c r="I71" s="37"/>
      <c r="J71" s="37"/>
      <c r="K71" s="42"/>
      <c r="L71" s="42"/>
      <c r="M71" s="42"/>
      <c r="N71" s="46"/>
      <c r="O71" s="46"/>
      <c r="P71" s="42"/>
      <c r="Q71" s="42"/>
      <c r="R71" s="42"/>
      <c r="S71" s="45" t="str">
        <f t="shared" si="6"/>
        <v/>
      </c>
      <c r="T71" s="45"/>
      <c r="U71" s="45"/>
      <c r="V71" s="45"/>
      <c r="W71" s="113"/>
      <c r="X71" s="113"/>
      <c r="Z71" s="81"/>
      <c r="AA71" s="81"/>
      <c r="AB71" s="81"/>
      <c r="AC71" s="81"/>
      <c r="AD71" s="81"/>
      <c r="AE71" s="81"/>
      <c r="AF71" s="81"/>
      <c r="AG71" s="81"/>
      <c r="AH71" s="81"/>
      <c r="AI71" s="81"/>
      <c r="AJ71" s="82"/>
      <c r="AK71" s="82"/>
      <c r="AL71" s="82"/>
      <c r="AM71" s="83"/>
      <c r="AN71" s="83"/>
      <c r="AO71" s="82"/>
      <c r="AP71" s="82"/>
      <c r="AQ71" s="82"/>
      <c r="AR71" s="45"/>
      <c r="AS71" s="45"/>
      <c r="AT71" s="45"/>
      <c r="AU71" s="45"/>
      <c r="AV71" s="84"/>
      <c r="AW71" s="84"/>
    </row>
    <row r="72" spans="1:49" ht="20.100000000000001" customHeight="1" x14ac:dyDescent="0.45">
      <c r="A72" s="37"/>
      <c r="B72" s="37"/>
      <c r="C72" s="37"/>
      <c r="D72" s="37"/>
      <c r="E72" s="37"/>
      <c r="F72" s="37"/>
      <c r="G72" s="37"/>
      <c r="H72" s="37"/>
      <c r="I72" s="37"/>
      <c r="J72" s="37"/>
      <c r="K72" s="42"/>
      <c r="L72" s="42"/>
      <c r="M72" s="42"/>
      <c r="N72" s="46"/>
      <c r="O72" s="46"/>
      <c r="P72" s="42"/>
      <c r="Q72" s="42"/>
      <c r="R72" s="42"/>
      <c r="S72" s="45" t="str">
        <f t="shared" si="6"/>
        <v/>
      </c>
      <c r="T72" s="45"/>
      <c r="U72" s="45"/>
      <c r="V72" s="45"/>
      <c r="W72" s="113"/>
      <c r="X72" s="113"/>
      <c r="Z72" s="81"/>
      <c r="AA72" s="81"/>
      <c r="AB72" s="81"/>
      <c r="AC72" s="81"/>
      <c r="AD72" s="81"/>
      <c r="AE72" s="81"/>
      <c r="AF72" s="81"/>
      <c r="AG72" s="81"/>
      <c r="AH72" s="81"/>
      <c r="AI72" s="81"/>
      <c r="AJ72" s="82"/>
      <c r="AK72" s="82"/>
      <c r="AL72" s="82"/>
      <c r="AM72" s="83"/>
      <c r="AN72" s="83"/>
      <c r="AO72" s="82"/>
      <c r="AP72" s="82"/>
      <c r="AQ72" s="82"/>
      <c r="AR72" s="45"/>
      <c r="AS72" s="45"/>
      <c r="AT72" s="45"/>
      <c r="AU72" s="45"/>
      <c r="AV72" s="84"/>
      <c r="AW72" s="84"/>
    </row>
    <row r="73" spans="1:49" ht="20.100000000000001" customHeight="1" x14ac:dyDescent="0.45">
      <c r="A73" s="37"/>
      <c r="B73" s="37"/>
      <c r="C73" s="37"/>
      <c r="D73" s="37"/>
      <c r="E73" s="37"/>
      <c r="F73" s="37"/>
      <c r="G73" s="37"/>
      <c r="H73" s="37"/>
      <c r="I73" s="37"/>
      <c r="J73" s="37"/>
      <c r="K73" s="42"/>
      <c r="L73" s="42"/>
      <c r="M73" s="42"/>
      <c r="N73" s="46"/>
      <c r="O73" s="46"/>
      <c r="P73" s="42"/>
      <c r="Q73" s="42"/>
      <c r="R73" s="42"/>
      <c r="S73" s="45" t="str">
        <f t="shared" si="6"/>
        <v/>
      </c>
      <c r="T73" s="45"/>
      <c r="U73" s="45"/>
      <c r="V73" s="45"/>
      <c r="W73" s="113"/>
      <c r="X73" s="113"/>
      <c r="Z73" s="81"/>
      <c r="AA73" s="81"/>
      <c r="AB73" s="81"/>
      <c r="AC73" s="81"/>
      <c r="AD73" s="81"/>
      <c r="AE73" s="81"/>
      <c r="AF73" s="81"/>
      <c r="AG73" s="81"/>
      <c r="AH73" s="81"/>
      <c r="AI73" s="81"/>
      <c r="AJ73" s="82"/>
      <c r="AK73" s="82"/>
      <c r="AL73" s="82"/>
      <c r="AM73" s="83"/>
      <c r="AN73" s="83"/>
      <c r="AO73" s="82"/>
      <c r="AP73" s="82"/>
      <c r="AQ73" s="82"/>
      <c r="AR73" s="45"/>
      <c r="AS73" s="45"/>
      <c r="AT73" s="45"/>
      <c r="AU73" s="45"/>
      <c r="AV73" s="84"/>
      <c r="AW73" s="84"/>
    </row>
    <row r="74" spans="1:49" ht="20.100000000000001" customHeight="1" x14ac:dyDescent="0.45">
      <c r="A74" s="37"/>
      <c r="B74" s="37"/>
      <c r="C74" s="37"/>
      <c r="D74" s="37"/>
      <c r="E74" s="37"/>
      <c r="F74" s="37"/>
      <c r="G74" s="37"/>
      <c r="H74" s="37"/>
      <c r="I74" s="37"/>
      <c r="J74" s="37"/>
      <c r="K74" s="42"/>
      <c r="L74" s="42"/>
      <c r="M74" s="42"/>
      <c r="N74" s="46"/>
      <c r="O74" s="46"/>
      <c r="P74" s="42"/>
      <c r="Q74" s="42"/>
      <c r="R74" s="42"/>
      <c r="S74" s="45" t="str">
        <f t="shared" si="6"/>
        <v/>
      </c>
      <c r="T74" s="45"/>
      <c r="U74" s="45"/>
      <c r="V74" s="45"/>
      <c r="W74" s="113"/>
      <c r="X74" s="113"/>
      <c r="Z74" s="81"/>
      <c r="AA74" s="81"/>
      <c r="AB74" s="81"/>
      <c r="AC74" s="81"/>
      <c r="AD74" s="81"/>
      <c r="AE74" s="81"/>
      <c r="AF74" s="81"/>
      <c r="AG74" s="81"/>
      <c r="AH74" s="81"/>
      <c r="AI74" s="81"/>
      <c r="AJ74" s="82"/>
      <c r="AK74" s="82"/>
      <c r="AL74" s="82"/>
      <c r="AM74" s="83"/>
      <c r="AN74" s="83"/>
      <c r="AO74" s="82"/>
      <c r="AP74" s="82"/>
      <c r="AQ74" s="82"/>
      <c r="AR74" s="45"/>
      <c r="AS74" s="45"/>
      <c r="AT74" s="45"/>
      <c r="AU74" s="45"/>
      <c r="AV74" s="84"/>
      <c r="AW74" s="84"/>
    </row>
    <row r="75" spans="1:49" ht="20.100000000000001" customHeight="1" x14ac:dyDescent="0.45">
      <c r="A75" s="37"/>
      <c r="B75" s="37"/>
      <c r="C75" s="37"/>
      <c r="D75" s="37"/>
      <c r="E75" s="37"/>
      <c r="F75" s="37"/>
      <c r="G75" s="37"/>
      <c r="H75" s="37"/>
      <c r="I75" s="37"/>
      <c r="J75" s="37"/>
      <c r="K75" s="42"/>
      <c r="L75" s="42"/>
      <c r="M75" s="42"/>
      <c r="N75" s="46"/>
      <c r="O75" s="46"/>
      <c r="P75" s="42"/>
      <c r="Q75" s="42"/>
      <c r="R75" s="42"/>
      <c r="S75" s="45" t="str">
        <f t="shared" si="6"/>
        <v/>
      </c>
      <c r="T75" s="45"/>
      <c r="U75" s="45"/>
      <c r="V75" s="45"/>
      <c r="W75" s="113"/>
      <c r="X75" s="113"/>
      <c r="Z75" s="81"/>
      <c r="AA75" s="81"/>
      <c r="AB75" s="81"/>
      <c r="AC75" s="81"/>
      <c r="AD75" s="81"/>
      <c r="AE75" s="81"/>
      <c r="AF75" s="81"/>
      <c r="AG75" s="81"/>
      <c r="AH75" s="81"/>
      <c r="AI75" s="81"/>
      <c r="AJ75" s="82"/>
      <c r="AK75" s="82"/>
      <c r="AL75" s="82"/>
      <c r="AM75" s="83"/>
      <c r="AN75" s="83"/>
      <c r="AO75" s="82"/>
      <c r="AP75" s="82"/>
      <c r="AQ75" s="82"/>
      <c r="AR75" s="45"/>
      <c r="AS75" s="45"/>
      <c r="AT75" s="45"/>
      <c r="AU75" s="45"/>
      <c r="AV75" s="84"/>
      <c r="AW75" s="84"/>
    </row>
    <row r="76" spans="1:49" ht="20.100000000000001" customHeight="1" x14ac:dyDescent="0.45">
      <c r="A76" s="37"/>
      <c r="B76" s="37"/>
      <c r="C76" s="37"/>
      <c r="D76" s="37"/>
      <c r="E76" s="37"/>
      <c r="F76" s="37"/>
      <c r="G76" s="37"/>
      <c r="H76" s="37"/>
      <c r="I76" s="37"/>
      <c r="J76" s="37"/>
      <c r="K76" s="42"/>
      <c r="L76" s="42"/>
      <c r="M76" s="42"/>
      <c r="N76" s="46"/>
      <c r="O76" s="46"/>
      <c r="P76" s="42"/>
      <c r="Q76" s="42"/>
      <c r="R76" s="42"/>
      <c r="S76" s="45" t="str">
        <f t="shared" si="6"/>
        <v/>
      </c>
      <c r="T76" s="45"/>
      <c r="U76" s="45"/>
      <c r="V76" s="45"/>
      <c r="W76" s="113"/>
      <c r="X76" s="113"/>
      <c r="Z76" s="81"/>
      <c r="AA76" s="81"/>
      <c r="AB76" s="81"/>
      <c r="AC76" s="81"/>
      <c r="AD76" s="81"/>
      <c r="AE76" s="81"/>
      <c r="AF76" s="81"/>
      <c r="AG76" s="81"/>
      <c r="AH76" s="81"/>
      <c r="AI76" s="81"/>
      <c r="AJ76" s="82"/>
      <c r="AK76" s="82"/>
      <c r="AL76" s="82"/>
      <c r="AM76" s="83"/>
      <c r="AN76" s="83"/>
      <c r="AO76" s="82"/>
      <c r="AP76" s="82"/>
      <c r="AQ76" s="82"/>
      <c r="AR76" s="45"/>
      <c r="AS76" s="45"/>
      <c r="AT76" s="45"/>
      <c r="AU76" s="45"/>
      <c r="AV76" s="84"/>
      <c r="AW76" s="84"/>
    </row>
    <row r="77" spans="1:49" ht="20.100000000000001" customHeight="1" x14ac:dyDescent="0.45">
      <c r="A77" s="37"/>
      <c r="B77" s="37"/>
      <c r="C77" s="37"/>
      <c r="D77" s="37"/>
      <c r="E77" s="37"/>
      <c r="F77" s="37"/>
      <c r="G77" s="37"/>
      <c r="H77" s="37"/>
      <c r="I77" s="37"/>
      <c r="J77" s="37"/>
      <c r="K77" s="42"/>
      <c r="L77" s="42"/>
      <c r="M77" s="42"/>
      <c r="N77" s="46"/>
      <c r="O77" s="46"/>
      <c r="P77" s="42"/>
      <c r="Q77" s="42"/>
      <c r="R77" s="42"/>
      <c r="S77" s="45" t="str">
        <f t="shared" si="6"/>
        <v/>
      </c>
      <c r="T77" s="45"/>
      <c r="U77" s="45"/>
      <c r="V77" s="45"/>
      <c r="W77" s="113"/>
      <c r="X77" s="113"/>
      <c r="Z77" s="81"/>
      <c r="AA77" s="81"/>
      <c r="AB77" s="81"/>
      <c r="AC77" s="81"/>
      <c r="AD77" s="81"/>
      <c r="AE77" s="81"/>
      <c r="AF77" s="81"/>
      <c r="AG77" s="81"/>
      <c r="AH77" s="81"/>
      <c r="AI77" s="81"/>
      <c r="AJ77" s="82"/>
      <c r="AK77" s="82"/>
      <c r="AL77" s="82"/>
      <c r="AM77" s="83"/>
      <c r="AN77" s="83"/>
      <c r="AO77" s="82"/>
      <c r="AP77" s="82"/>
      <c r="AQ77" s="82"/>
      <c r="AR77" s="45"/>
      <c r="AS77" s="45"/>
      <c r="AT77" s="45"/>
      <c r="AU77" s="45"/>
      <c r="AV77" s="84"/>
      <c r="AW77" s="84"/>
    </row>
    <row r="78" spans="1:49" ht="20.100000000000001" customHeight="1" x14ac:dyDescent="0.45">
      <c r="A78" s="37"/>
      <c r="B78" s="37"/>
      <c r="C78" s="37"/>
      <c r="D78" s="37"/>
      <c r="E78" s="37"/>
      <c r="F78" s="37"/>
      <c r="G78" s="37"/>
      <c r="H78" s="37"/>
      <c r="I78" s="37"/>
      <c r="J78" s="37"/>
      <c r="K78" s="42"/>
      <c r="L78" s="42"/>
      <c r="M78" s="42"/>
      <c r="N78" s="46"/>
      <c r="O78" s="46"/>
      <c r="P78" s="42"/>
      <c r="Q78" s="42"/>
      <c r="R78" s="42"/>
      <c r="S78" s="45" t="str">
        <f t="shared" si="6"/>
        <v/>
      </c>
      <c r="T78" s="45"/>
      <c r="U78" s="45"/>
      <c r="V78" s="45"/>
      <c r="W78" s="113"/>
      <c r="X78" s="113"/>
      <c r="Z78" s="81"/>
      <c r="AA78" s="81"/>
      <c r="AB78" s="81"/>
      <c r="AC78" s="81"/>
      <c r="AD78" s="81"/>
      <c r="AE78" s="81"/>
      <c r="AF78" s="81"/>
      <c r="AG78" s="81"/>
      <c r="AH78" s="81"/>
      <c r="AI78" s="81"/>
      <c r="AJ78" s="82"/>
      <c r="AK78" s="82"/>
      <c r="AL78" s="82"/>
      <c r="AM78" s="83"/>
      <c r="AN78" s="83"/>
      <c r="AO78" s="82"/>
      <c r="AP78" s="82"/>
      <c r="AQ78" s="82"/>
      <c r="AR78" s="45"/>
      <c r="AS78" s="45"/>
      <c r="AT78" s="45"/>
      <c r="AU78" s="45"/>
      <c r="AV78" s="84"/>
      <c r="AW78" s="84"/>
    </row>
    <row r="79" spans="1:49" ht="20.100000000000001" customHeight="1" x14ac:dyDescent="0.45">
      <c r="A79" s="37"/>
      <c r="B79" s="37"/>
      <c r="C79" s="37"/>
      <c r="D79" s="37"/>
      <c r="E79" s="37"/>
      <c r="F79" s="37"/>
      <c r="G79" s="37"/>
      <c r="H79" s="37"/>
      <c r="I79" s="37"/>
      <c r="J79" s="37"/>
      <c r="K79" s="42"/>
      <c r="L79" s="42"/>
      <c r="M79" s="42"/>
      <c r="N79" s="46"/>
      <c r="O79" s="46"/>
      <c r="P79" s="42"/>
      <c r="Q79" s="42"/>
      <c r="R79" s="42"/>
      <c r="S79" s="45" t="str">
        <f t="shared" si="6"/>
        <v/>
      </c>
      <c r="T79" s="45"/>
      <c r="U79" s="45"/>
      <c r="V79" s="45"/>
      <c r="W79" s="113"/>
      <c r="X79" s="113"/>
      <c r="Z79" s="81"/>
      <c r="AA79" s="81"/>
      <c r="AB79" s="81"/>
      <c r="AC79" s="81"/>
      <c r="AD79" s="81"/>
      <c r="AE79" s="81"/>
      <c r="AF79" s="81"/>
      <c r="AG79" s="81"/>
      <c r="AH79" s="81"/>
      <c r="AI79" s="81"/>
      <c r="AJ79" s="82"/>
      <c r="AK79" s="82"/>
      <c r="AL79" s="82"/>
      <c r="AM79" s="83"/>
      <c r="AN79" s="83"/>
      <c r="AO79" s="82"/>
      <c r="AP79" s="82"/>
      <c r="AQ79" s="82"/>
      <c r="AR79" s="45"/>
      <c r="AS79" s="45"/>
      <c r="AT79" s="45"/>
      <c r="AU79" s="45"/>
      <c r="AV79" s="84"/>
      <c r="AW79" s="84"/>
    </row>
    <row r="80" spans="1:49" ht="20.100000000000001" customHeight="1" x14ac:dyDescent="0.45">
      <c r="A80" s="37"/>
      <c r="B80" s="37"/>
      <c r="C80" s="37"/>
      <c r="D80" s="37"/>
      <c r="E80" s="37"/>
      <c r="F80" s="37"/>
      <c r="G80" s="37"/>
      <c r="H80" s="37"/>
      <c r="I80" s="37"/>
      <c r="J80" s="37"/>
      <c r="K80" s="42"/>
      <c r="L80" s="42"/>
      <c r="M80" s="42"/>
      <c r="N80" s="46"/>
      <c r="O80" s="46"/>
      <c r="P80" s="42"/>
      <c r="Q80" s="42"/>
      <c r="R80" s="42"/>
      <c r="S80" s="45" t="str">
        <f t="shared" si="6"/>
        <v/>
      </c>
      <c r="T80" s="45"/>
      <c r="U80" s="45"/>
      <c r="V80" s="45"/>
      <c r="W80" s="113"/>
      <c r="X80" s="113"/>
      <c r="Z80" s="81"/>
      <c r="AA80" s="81"/>
      <c r="AB80" s="81"/>
      <c r="AC80" s="81"/>
      <c r="AD80" s="81"/>
      <c r="AE80" s="81"/>
      <c r="AF80" s="81"/>
      <c r="AG80" s="81"/>
      <c r="AH80" s="81"/>
      <c r="AI80" s="81"/>
      <c r="AJ80" s="82"/>
      <c r="AK80" s="82"/>
      <c r="AL80" s="82"/>
      <c r="AM80" s="83"/>
      <c r="AN80" s="83"/>
      <c r="AO80" s="82"/>
      <c r="AP80" s="82"/>
      <c r="AQ80" s="82"/>
      <c r="AR80" s="45"/>
      <c r="AS80" s="45"/>
      <c r="AT80" s="45"/>
      <c r="AU80" s="45"/>
      <c r="AV80" s="84"/>
      <c r="AW80" s="84"/>
    </row>
    <row r="81" spans="1:49" ht="20.100000000000001" customHeight="1" x14ac:dyDescent="0.45">
      <c r="A81" s="37"/>
      <c r="B81" s="37"/>
      <c r="C81" s="37"/>
      <c r="D81" s="37"/>
      <c r="E81" s="37"/>
      <c r="F81" s="37"/>
      <c r="G81" s="37"/>
      <c r="H81" s="37"/>
      <c r="I81" s="37"/>
      <c r="J81" s="37"/>
      <c r="K81" s="42"/>
      <c r="L81" s="42"/>
      <c r="M81" s="42"/>
      <c r="N81" s="46"/>
      <c r="O81" s="46"/>
      <c r="P81" s="42"/>
      <c r="Q81" s="42"/>
      <c r="R81" s="42"/>
      <c r="S81" s="45" t="str">
        <f t="shared" si="6"/>
        <v/>
      </c>
      <c r="T81" s="45"/>
      <c r="U81" s="45"/>
      <c r="V81" s="45"/>
      <c r="W81" s="113"/>
      <c r="X81" s="113"/>
      <c r="Z81" s="81"/>
      <c r="AA81" s="81"/>
      <c r="AB81" s="81"/>
      <c r="AC81" s="81"/>
      <c r="AD81" s="81"/>
      <c r="AE81" s="81"/>
      <c r="AF81" s="81"/>
      <c r="AG81" s="81"/>
      <c r="AH81" s="81"/>
      <c r="AI81" s="81"/>
      <c r="AJ81" s="82"/>
      <c r="AK81" s="82"/>
      <c r="AL81" s="82"/>
      <c r="AM81" s="83"/>
      <c r="AN81" s="83"/>
      <c r="AO81" s="82"/>
      <c r="AP81" s="82"/>
      <c r="AQ81" s="82"/>
      <c r="AR81" s="45"/>
      <c r="AS81" s="45"/>
      <c r="AT81" s="45"/>
      <c r="AU81" s="45"/>
      <c r="AV81" s="84"/>
      <c r="AW81" s="84"/>
    </row>
    <row r="82" spans="1:49" ht="20.100000000000001" customHeight="1" x14ac:dyDescent="0.45">
      <c r="A82" s="37"/>
      <c r="B82" s="37"/>
      <c r="C82" s="37"/>
      <c r="D82" s="37"/>
      <c r="E82" s="37"/>
      <c r="F82" s="37"/>
      <c r="G82" s="37"/>
      <c r="H82" s="37"/>
      <c r="I82" s="37"/>
      <c r="J82" s="37"/>
      <c r="K82" s="42"/>
      <c r="L82" s="42"/>
      <c r="M82" s="42"/>
      <c r="N82" s="46"/>
      <c r="O82" s="46"/>
      <c r="P82" s="42"/>
      <c r="Q82" s="42"/>
      <c r="R82" s="42"/>
      <c r="S82" s="45" t="str">
        <f t="shared" si="6"/>
        <v/>
      </c>
      <c r="T82" s="45"/>
      <c r="U82" s="45"/>
      <c r="V82" s="45"/>
      <c r="W82" s="113"/>
      <c r="X82" s="113"/>
      <c r="Z82" s="81"/>
      <c r="AA82" s="81"/>
      <c r="AB82" s="81"/>
      <c r="AC82" s="81"/>
      <c r="AD82" s="81"/>
      <c r="AE82" s="81"/>
      <c r="AF82" s="81"/>
      <c r="AG82" s="81"/>
      <c r="AH82" s="81"/>
      <c r="AI82" s="81"/>
      <c r="AJ82" s="82"/>
      <c r="AK82" s="82"/>
      <c r="AL82" s="82"/>
      <c r="AM82" s="83"/>
      <c r="AN82" s="83"/>
      <c r="AO82" s="82"/>
      <c r="AP82" s="82"/>
      <c r="AQ82" s="82"/>
      <c r="AR82" s="45"/>
      <c r="AS82" s="45"/>
      <c r="AT82" s="45"/>
      <c r="AU82" s="45"/>
      <c r="AV82" s="84"/>
      <c r="AW82" s="84"/>
    </row>
    <row r="83" spans="1:49" ht="20.100000000000001" customHeight="1" x14ac:dyDescent="0.45">
      <c r="A83" s="37"/>
      <c r="B83" s="37"/>
      <c r="C83" s="37"/>
      <c r="D83" s="37"/>
      <c r="E83" s="37"/>
      <c r="F83" s="37"/>
      <c r="G83" s="37"/>
      <c r="H83" s="37"/>
      <c r="I83" s="37"/>
      <c r="J83" s="37"/>
      <c r="K83" s="42"/>
      <c r="L83" s="42"/>
      <c r="M83" s="42"/>
      <c r="N83" s="46"/>
      <c r="O83" s="46"/>
      <c r="P83" s="42"/>
      <c r="Q83" s="42"/>
      <c r="R83" s="42"/>
      <c r="S83" s="45" t="str">
        <f t="shared" si="6"/>
        <v/>
      </c>
      <c r="T83" s="45"/>
      <c r="U83" s="45"/>
      <c r="V83" s="45"/>
      <c r="W83" s="113"/>
      <c r="X83" s="113"/>
      <c r="Z83" s="81"/>
      <c r="AA83" s="81"/>
      <c r="AB83" s="81"/>
      <c r="AC83" s="81"/>
      <c r="AD83" s="81"/>
      <c r="AE83" s="81"/>
      <c r="AF83" s="81"/>
      <c r="AG83" s="81"/>
      <c r="AH83" s="81"/>
      <c r="AI83" s="81"/>
      <c r="AJ83" s="82"/>
      <c r="AK83" s="82"/>
      <c r="AL83" s="82"/>
      <c r="AM83" s="83"/>
      <c r="AN83" s="83"/>
      <c r="AO83" s="82"/>
      <c r="AP83" s="82"/>
      <c r="AQ83" s="82"/>
      <c r="AR83" s="45"/>
      <c r="AS83" s="45"/>
      <c r="AT83" s="45"/>
      <c r="AU83" s="45"/>
      <c r="AV83" s="84"/>
      <c r="AW83" s="84"/>
    </row>
    <row r="84" spans="1:49" ht="20.100000000000001" customHeight="1" x14ac:dyDescent="0.45">
      <c r="A84" s="37"/>
      <c r="B84" s="37"/>
      <c r="C84" s="37"/>
      <c r="D84" s="37"/>
      <c r="E84" s="37"/>
      <c r="F84" s="37"/>
      <c r="G84" s="37"/>
      <c r="H84" s="37"/>
      <c r="I84" s="37"/>
      <c r="J84" s="37"/>
      <c r="K84" s="42"/>
      <c r="L84" s="42"/>
      <c r="M84" s="42"/>
      <c r="N84" s="46"/>
      <c r="O84" s="46"/>
      <c r="P84" s="42"/>
      <c r="Q84" s="42"/>
      <c r="R84" s="42"/>
      <c r="S84" s="45" t="str">
        <f t="shared" si="6"/>
        <v/>
      </c>
      <c r="T84" s="45"/>
      <c r="U84" s="45"/>
      <c r="V84" s="45"/>
      <c r="W84" s="113"/>
      <c r="X84" s="113"/>
      <c r="Z84" s="81"/>
      <c r="AA84" s="81"/>
      <c r="AB84" s="81"/>
      <c r="AC84" s="81"/>
      <c r="AD84" s="81"/>
      <c r="AE84" s="81"/>
      <c r="AF84" s="81"/>
      <c r="AG84" s="81"/>
      <c r="AH84" s="81"/>
      <c r="AI84" s="81"/>
      <c r="AJ84" s="82"/>
      <c r="AK84" s="82"/>
      <c r="AL84" s="82"/>
      <c r="AM84" s="83"/>
      <c r="AN84" s="83"/>
      <c r="AO84" s="82"/>
      <c r="AP84" s="82"/>
      <c r="AQ84" s="82"/>
      <c r="AR84" s="45"/>
      <c r="AS84" s="45"/>
      <c r="AT84" s="45"/>
      <c r="AU84" s="45"/>
      <c r="AV84" s="84"/>
      <c r="AW84" s="84"/>
    </row>
    <row r="85" spans="1:49" ht="20.100000000000001" customHeight="1" x14ac:dyDescent="0.45">
      <c r="A85" s="37"/>
      <c r="B85" s="37"/>
      <c r="C85" s="37"/>
      <c r="D85" s="37"/>
      <c r="E85" s="37"/>
      <c r="F85" s="37"/>
      <c r="G85" s="37"/>
      <c r="H85" s="37"/>
      <c r="I85" s="37"/>
      <c r="J85" s="37"/>
      <c r="K85" s="42"/>
      <c r="L85" s="42"/>
      <c r="M85" s="42"/>
      <c r="N85" s="46"/>
      <c r="O85" s="46"/>
      <c r="P85" s="42"/>
      <c r="Q85" s="42"/>
      <c r="R85" s="42"/>
      <c r="S85" s="45" t="str">
        <f t="shared" si="6"/>
        <v/>
      </c>
      <c r="T85" s="45"/>
      <c r="U85" s="45"/>
      <c r="V85" s="45"/>
      <c r="W85" s="113"/>
      <c r="X85" s="113"/>
      <c r="Z85" s="81"/>
      <c r="AA85" s="81"/>
      <c r="AB85" s="81"/>
      <c r="AC85" s="81"/>
      <c r="AD85" s="81"/>
      <c r="AE85" s="81"/>
      <c r="AF85" s="81"/>
      <c r="AG85" s="81"/>
      <c r="AH85" s="81"/>
      <c r="AI85" s="81"/>
      <c r="AJ85" s="82"/>
      <c r="AK85" s="82"/>
      <c r="AL85" s="82"/>
      <c r="AM85" s="83"/>
      <c r="AN85" s="83"/>
      <c r="AO85" s="82"/>
      <c r="AP85" s="82"/>
      <c r="AQ85" s="82"/>
      <c r="AR85" s="45"/>
      <c r="AS85" s="45"/>
      <c r="AT85" s="45"/>
      <c r="AU85" s="45"/>
      <c r="AV85" s="84"/>
      <c r="AW85" s="84"/>
    </row>
    <row r="86" spans="1:49" ht="20.100000000000001" customHeight="1" x14ac:dyDescent="0.45">
      <c r="A86" s="37"/>
      <c r="B86" s="37"/>
      <c r="C86" s="37"/>
      <c r="D86" s="37"/>
      <c r="E86" s="37"/>
      <c r="F86" s="37"/>
      <c r="G86" s="37"/>
      <c r="H86" s="37"/>
      <c r="I86" s="37"/>
      <c r="J86" s="37"/>
      <c r="K86" s="42"/>
      <c r="L86" s="42"/>
      <c r="M86" s="42"/>
      <c r="N86" s="46"/>
      <c r="O86" s="46"/>
      <c r="P86" s="42"/>
      <c r="Q86" s="42"/>
      <c r="R86" s="42"/>
      <c r="S86" s="45" t="str">
        <f t="shared" si="6"/>
        <v/>
      </c>
      <c r="T86" s="45"/>
      <c r="U86" s="45"/>
      <c r="V86" s="45"/>
      <c r="W86" s="113"/>
      <c r="X86" s="113"/>
      <c r="Z86" s="81"/>
      <c r="AA86" s="81"/>
      <c r="AB86" s="81"/>
      <c r="AC86" s="81"/>
      <c r="AD86" s="81"/>
      <c r="AE86" s="81"/>
      <c r="AF86" s="81"/>
      <c r="AG86" s="81"/>
      <c r="AH86" s="81"/>
      <c r="AI86" s="81"/>
      <c r="AJ86" s="82"/>
      <c r="AK86" s="82"/>
      <c r="AL86" s="82"/>
      <c r="AM86" s="83"/>
      <c r="AN86" s="83"/>
      <c r="AO86" s="82"/>
      <c r="AP86" s="82"/>
      <c r="AQ86" s="82"/>
      <c r="AR86" s="45"/>
      <c r="AS86" s="45"/>
      <c r="AT86" s="45"/>
      <c r="AU86" s="45"/>
      <c r="AV86" s="84"/>
      <c r="AW86" s="84"/>
    </row>
    <row r="87" spans="1:49" ht="20.100000000000001" customHeight="1" x14ac:dyDescent="0.45">
      <c r="A87" s="37"/>
      <c r="B87" s="37"/>
      <c r="C87" s="37"/>
      <c r="D87" s="37"/>
      <c r="E87" s="37"/>
      <c r="F87" s="37"/>
      <c r="G87" s="37"/>
      <c r="H87" s="37"/>
      <c r="I87" s="37"/>
      <c r="J87" s="37"/>
      <c r="K87" s="42"/>
      <c r="L87" s="42"/>
      <c r="M87" s="42"/>
      <c r="N87" s="46"/>
      <c r="O87" s="46"/>
      <c r="P87" s="42"/>
      <c r="Q87" s="42"/>
      <c r="R87" s="42"/>
      <c r="S87" s="45" t="str">
        <f t="shared" si="6"/>
        <v/>
      </c>
      <c r="T87" s="45"/>
      <c r="U87" s="45"/>
      <c r="V87" s="45"/>
      <c r="W87" s="113"/>
      <c r="X87" s="113"/>
      <c r="Z87" s="81"/>
      <c r="AA87" s="81"/>
      <c r="AB87" s="81"/>
      <c r="AC87" s="81"/>
      <c r="AD87" s="81"/>
      <c r="AE87" s="81"/>
      <c r="AF87" s="81"/>
      <c r="AG87" s="81"/>
      <c r="AH87" s="81"/>
      <c r="AI87" s="81"/>
      <c r="AJ87" s="82"/>
      <c r="AK87" s="82"/>
      <c r="AL87" s="82"/>
      <c r="AM87" s="83"/>
      <c r="AN87" s="83"/>
      <c r="AO87" s="82"/>
      <c r="AP87" s="82"/>
      <c r="AQ87" s="82"/>
      <c r="AR87" s="45"/>
      <c r="AS87" s="45"/>
      <c r="AT87" s="45"/>
      <c r="AU87" s="45"/>
      <c r="AV87" s="84"/>
      <c r="AW87" s="84"/>
    </row>
    <row r="88" spans="1:49" ht="20.100000000000001" customHeight="1" x14ac:dyDescent="0.45">
      <c r="A88" s="37"/>
      <c r="B88" s="37"/>
      <c r="C88" s="37"/>
      <c r="D88" s="37"/>
      <c r="E88" s="37"/>
      <c r="F88" s="37"/>
      <c r="G88" s="37"/>
      <c r="H88" s="37"/>
      <c r="I88" s="37"/>
      <c r="J88" s="37"/>
      <c r="K88" s="42"/>
      <c r="L88" s="42"/>
      <c r="M88" s="42"/>
      <c r="N88" s="46"/>
      <c r="O88" s="46"/>
      <c r="P88" s="42"/>
      <c r="Q88" s="42"/>
      <c r="R88" s="42"/>
      <c r="S88" s="45" t="str">
        <f t="shared" si="6"/>
        <v/>
      </c>
      <c r="T88" s="45"/>
      <c r="U88" s="45"/>
      <c r="V88" s="45"/>
      <c r="W88" s="113"/>
      <c r="X88" s="113"/>
      <c r="Z88" s="81"/>
      <c r="AA88" s="81"/>
      <c r="AB88" s="81"/>
      <c r="AC88" s="81"/>
      <c r="AD88" s="81"/>
      <c r="AE88" s="81"/>
      <c r="AF88" s="81"/>
      <c r="AG88" s="81"/>
      <c r="AH88" s="81"/>
      <c r="AI88" s="81"/>
      <c r="AJ88" s="82"/>
      <c r="AK88" s="82"/>
      <c r="AL88" s="82"/>
      <c r="AM88" s="83"/>
      <c r="AN88" s="83"/>
      <c r="AO88" s="82"/>
      <c r="AP88" s="82"/>
      <c r="AQ88" s="82"/>
      <c r="AR88" s="45"/>
      <c r="AS88" s="45"/>
      <c r="AT88" s="45"/>
      <c r="AU88" s="45"/>
      <c r="AV88" s="84"/>
      <c r="AW88" s="84"/>
    </row>
    <row r="89" spans="1:49" ht="20.100000000000001" customHeight="1" x14ac:dyDescent="0.45">
      <c r="A89" s="37"/>
      <c r="B89" s="37"/>
      <c r="C89" s="37"/>
      <c r="D89" s="37"/>
      <c r="E89" s="37"/>
      <c r="F89" s="37"/>
      <c r="G89" s="37"/>
      <c r="H89" s="37"/>
      <c r="I89" s="37"/>
      <c r="J89" s="37"/>
      <c r="K89" s="42"/>
      <c r="L89" s="42"/>
      <c r="M89" s="42"/>
      <c r="N89" s="46"/>
      <c r="O89" s="46"/>
      <c r="P89" s="42"/>
      <c r="Q89" s="42"/>
      <c r="R89" s="42"/>
      <c r="S89" s="45" t="str">
        <f t="shared" si="6"/>
        <v/>
      </c>
      <c r="T89" s="45"/>
      <c r="U89" s="45"/>
      <c r="V89" s="45"/>
      <c r="W89" s="113"/>
      <c r="X89" s="113"/>
      <c r="Z89" s="81"/>
      <c r="AA89" s="81"/>
      <c r="AB89" s="81"/>
      <c r="AC89" s="81"/>
      <c r="AD89" s="81"/>
      <c r="AE89" s="81"/>
      <c r="AF89" s="81"/>
      <c r="AG89" s="81"/>
      <c r="AH89" s="81"/>
      <c r="AI89" s="81"/>
      <c r="AJ89" s="82"/>
      <c r="AK89" s="82"/>
      <c r="AL89" s="82"/>
      <c r="AM89" s="83"/>
      <c r="AN89" s="83"/>
      <c r="AO89" s="82"/>
      <c r="AP89" s="82"/>
      <c r="AQ89" s="82"/>
      <c r="AR89" s="45"/>
      <c r="AS89" s="45"/>
      <c r="AT89" s="45"/>
      <c r="AU89" s="45"/>
      <c r="AV89" s="84"/>
      <c r="AW89" s="84"/>
    </row>
    <row r="90" spans="1:49" ht="20.100000000000001" customHeight="1" x14ac:dyDescent="0.45">
      <c r="A90" s="37"/>
      <c r="B90" s="37"/>
      <c r="C90" s="37"/>
      <c r="D90" s="37"/>
      <c r="E90" s="37"/>
      <c r="F90" s="37"/>
      <c r="G90" s="37"/>
      <c r="H90" s="37"/>
      <c r="I90" s="37"/>
      <c r="J90" s="37"/>
      <c r="K90" s="42"/>
      <c r="L90" s="42"/>
      <c r="M90" s="42"/>
      <c r="N90" s="46"/>
      <c r="O90" s="46"/>
      <c r="P90" s="42"/>
      <c r="Q90" s="42"/>
      <c r="R90" s="42"/>
      <c r="S90" s="45" t="str">
        <f t="shared" si="6"/>
        <v/>
      </c>
      <c r="T90" s="45"/>
      <c r="U90" s="45"/>
      <c r="V90" s="45"/>
      <c r="W90" s="113"/>
      <c r="X90" s="113"/>
      <c r="Z90" s="81"/>
      <c r="AA90" s="81"/>
      <c r="AB90" s="81"/>
      <c r="AC90" s="81"/>
      <c r="AD90" s="81"/>
      <c r="AE90" s="81"/>
      <c r="AF90" s="81"/>
      <c r="AG90" s="81"/>
      <c r="AH90" s="81"/>
      <c r="AI90" s="81"/>
      <c r="AJ90" s="82"/>
      <c r="AK90" s="82"/>
      <c r="AL90" s="82"/>
      <c r="AM90" s="83"/>
      <c r="AN90" s="83"/>
      <c r="AO90" s="82"/>
      <c r="AP90" s="82"/>
      <c r="AQ90" s="82"/>
      <c r="AR90" s="45"/>
      <c r="AS90" s="45"/>
      <c r="AT90" s="45"/>
      <c r="AU90" s="45"/>
      <c r="AV90" s="84"/>
      <c r="AW90" s="84"/>
    </row>
    <row r="91" spans="1:49" ht="20.100000000000001" customHeight="1" x14ac:dyDescent="0.45">
      <c r="A91" s="37"/>
      <c r="B91" s="37"/>
      <c r="C91" s="37"/>
      <c r="D91" s="37"/>
      <c r="E91" s="37"/>
      <c r="F91" s="37"/>
      <c r="G91" s="37"/>
      <c r="H91" s="37"/>
      <c r="I91" s="37"/>
      <c r="J91" s="37"/>
      <c r="K91" s="42"/>
      <c r="L91" s="42"/>
      <c r="M91" s="42"/>
      <c r="N91" s="46"/>
      <c r="O91" s="46"/>
      <c r="P91" s="42"/>
      <c r="Q91" s="42"/>
      <c r="R91" s="42"/>
      <c r="S91" s="45" t="str">
        <f t="shared" si="6"/>
        <v/>
      </c>
      <c r="T91" s="45"/>
      <c r="U91" s="45"/>
      <c r="V91" s="45"/>
      <c r="W91" s="113"/>
      <c r="X91" s="113"/>
      <c r="Z91" s="81"/>
      <c r="AA91" s="81"/>
      <c r="AB91" s="81"/>
      <c r="AC91" s="81"/>
      <c r="AD91" s="81"/>
      <c r="AE91" s="81"/>
      <c r="AF91" s="81"/>
      <c r="AG91" s="81"/>
      <c r="AH91" s="81"/>
      <c r="AI91" s="81"/>
      <c r="AJ91" s="82"/>
      <c r="AK91" s="82"/>
      <c r="AL91" s="82"/>
      <c r="AM91" s="83"/>
      <c r="AN91" s="83"/>
      <c r="AO91" s="82"/>
      <c r="AP91" s="82"/>
      <c r="AQ91" s="82"/>
      <c r="AR91" s="45"/>
      <c r="AS91" s="45"/>
      <c r="AT91" s="45"/>
      <c r="AU91" s="45"/>
      <c r="AV91" s="84"/>
      <c r="AW91" s="84"/>
    </row>
    <row r="92" spans="1:49" ht="20.100000000000001" customHeight="1" x14ac:dyDescent="0.45">
      <c r="A92" s="37"/>
      <c r="B92" s="37"/>
      <c r="C92" s="37"/>
      <c r="D92" s="37"/>
      <c r="E92" s="37"/>
      <c r="F92" s="37"/>
      <c r="G92" s="37"/>
      <c r="H92" s="37"/>
      <c r="I92" s="37"/>
      <c r="J92" s="37"/>
      <c r="K92" s="42"/>
      <c r="L92" s="42"/>
      <c r="M92" s="42"/>
      <c r="N92" s="46"/>
      <c r="O92" s="46"/>
      <c r="P92" s="42"/>
      <c r="Q92" s="42"/>
      <c r="R92" s="42"/>
      <c r="S92" s="45" t="str">
        <f t="shared" si="6"/>
        <v/>
      </c>
      <c r="T92" s="45"/>
      <c r="U92" s="45"/>
      <c r="V92" s="45"/>
      <c r="W92" s="113"/>
      <c r="X92" s="113"/>
      <c r="Z92" s="81"/>
      <c r="AA92" s="81"/>
      <c r="AB92" s="81"/>
      <c r="AC92" s="81"/>
      <c r="AD92" s="81"/>
      <c r="AE92" s="81"/>
      <c r="AF92" s="81"/>
      <c r="AG92" s="81"/>
      <c r="AH92" s="81"/>
      <c r="AI92" s="81"/>
      <c r="AJ92" s="82"/>
      <c r="AK92" s="82"/>
      <c r="AL92" s="82"/>
      <c r="AM92" s="83"/>
      <c r="AN92" s="83"/>
      <c r="AO92" s="82"/>
      <c r="AP92" s="82"/>
      <c r="AQ92" s="82"/>
      <c r="AR92" s="45"/>
      <c r="AS92" s="45"/>
      <c r="AT92" s="45"/>
      <c r="AU92" s="45"/>
      <c r="AV92" s="84"/>
      <c r="AW92" s="84"/>
    </row>
    <row r="93" spans="1:49" ht="20.100000000000001" customHeight="1" x14ac:dyDescent="0.45">
      <c r="A93" s="37"/>
      <c r="B93" s="37"/>
      <c r="C93" s="37"/>
      <c r="D93" s="37"/>
      <c r="E93" s="37"/>
      <c r="F93" s="37"/>
      <c r="G93" s="37"/>
      <c r="H93" s="37"/>
      <c r="I93" s="37"/>
      <c r="J93" s="37"/>
      <c r="K93" s="42"/>
      <c r="L93" s="42"/>
      <c r="M93" s="42"/>
      <c r="N93" s="46"/>
      <c r="O93" s="46"/>
      <c r="P93" s="42"/>
      <c r="Q93" s="42"/>
      <c r="R93" s="42"/>
      <c r="S93" s="45" t="str">
        <f t="shared" si="6"/>
        <v/>
      </c>
      <c r="T93" s="45"/>
      <c r="U93" s="45"/>
      <c r="V93" s="45"/>
      <c r="W93" s="113"/>
      <c r="X93" s="113"/>
      <c r="Z93" s="81"/>
      <c r="AA93" s="81"/>
      <c r="AB93" s="81"/>
      <c r="AC93" s="81"/>
      <c r="AD93" s="81"/>
      <c r="AE93" s="81"/>
      <c r="AF93" s="81"/>
      <c r="AG93" s="81"/>
      <c r="AH93" s="81"/>
      <c r="AI93" s="81"/>
      <c r="AJ93" s="82"/>
      <c r="AK93" s="82"/>
      <c r="AL93" s="82"/>
      <c r="AM93" s="83"/>
      <c r="AN93" s="83"/>
      <c r="AO93" s="82"/>
      <c r="AP93" s="82"/>
      <c r="AQ93" s="82"/>
      <c r="AR93" s="45"/>
      <c r="AS93" s="45"/>
      <c r="AT93" s="45"/>
      <c r="AU93" s="45"/>
      <c r="AV93" s="84"/>
      <c r="AW93" s="84"/>
    </row>
    <row r="94" spans="1:49" ht="20.100000000000001" customHeight="1" x14ac:dyDescent="0.45">
      <c r="A94" s="37"/>
      <c r="B94" s="37"/>
      <c r="C94" s="37"/>
      <c r="D94" s="37"/>
      <c r="E94" s="37"/>
      <c r="F94" s="37"/>
      <c r="G94" s="37"/>
      <c r="H94" s="37"/>
      <c r="I94" s="37"/>
      <c r="J94" s="37"/>
      <c r="K94" s="42"/>
      <c r="L94" s="42"/>
      <c r="M94" s="42"/>
      <c r="N94" s="46"/>
      <c r="O94" s="46"/>
      <c r="P94" s="42"/>
      <c r="Q94" s="42"/>
      <c r="R94" s="42"/>
      <c r="S94" s="45" t="str">
        <f t="shared" si="6"/>
        <v/>
      </c>
      <c r="T94" s="45"/>
      <c r="U94" s="45"/>
      <c r="V94" s="45"/>
      <c r="W94" s="113"/>
      <c r="X94" s="113"/>
      <c r="Z94" s="81"/>
      <c r="AA94" s="81"/>
      <c r="AB94" s="81"/>
      <c r="AC94" s="81"/>
      <c r="AD94" s="81"/>
      <c r="AE94" s="81"/>
      <c r="AF94" s="81"/>
      <c r="AG94" s="81"/>
      <c r="AH94" s="81"/>
      <c r="AI94" s="81"/>
      <c r="AJ94" s="82"/>
      <c r="AK94" s="82"/>
      <c r="AL94" s="82"/>
      <c r="AM94" s="83"/>
      <c r="AN94" s="83"/>
      <c r="AO94" s="82"/>
      <c r="AP94" s="82"/>
      <c r="AQ94" s="82"/>
      <c r="AR94" s="45"/>
      <c r="AS94" s="45"/>
      <c r="AT94" s="45"/>
      <c r="AU94" s="45"/>
      <c r="AV94" s="84"/>
      <c r="AW94" s="84"/>
    </row>
    <row r="95" spans="1:49" ht="20.100000000000001" customHeight="1" x14ac:dyDescent="0.45">
      <c r="A95" s="37"/>
      <c r="B95" s="37"/>
      <c r="C95" s="37"/>
      <c r="D95" s="37"/>
      <c r="E95" s="37"/>
      <c r="F95" s="37"/>
      <c r="G95" s="37"/>
      <c r="H95" s="37"/>
      <c r="I95" s="37"/>
      <c r="J95" s="37"/>
      <c r="K95" s="42"/>
      <c r="L95" s="42"/>
      <c r="M95" s="42"/>
      <c r="N95" s="46"/>
      <c r="O95" s="46"/>
      <c r="P95" s="42"/>
      <c r="Q95" s="42"/>
      <c r="R95" s="42"/>
      <c r="S95" s="45" t="str">
        <f t="shared" si="6"/>
        <v/>
      </c>
      <c r="T95" s="45"/>
      <c r="U95" s="45"/>
      <c r="V95" s="45"/>
      <c r="W95" s="113"/>
      <c r="X95" s="113"/>
      <c r="Z95" s="81"/>
      <c r="AA95" s="81"/>
      <c r="AB95" s="81"/>
      <c r="AC95" s="81"/>
      <c r="AD95" s="81"/>
      <c r="AE95" s="81"/>
      <c r="AF95" s="81"/>
      <c r="AG95" s="81"/>
      <c r="AH95" s="81"/>
      <c r="AI95" s="81"/>
      <c r="AJ95" s="82"/>
      <c r="AK95" s="82"/>
      <c r="AL95" s="82"/>
      <c r="AM95" s="83"/>
      <c r="AN95" s="83"/>
      <c r="AO95" s="82"/>
      <c r="AP95" s="82"/>
      <c r="AQ95" s="82"/>
      <c r="AR95" s="45"/>
      <c r="AS95" s="45"/>
      <c r="AT95" s="45"/>
      <c r="AU95" s="45"/>
      <c r="AV95" s="84"/>
      <c r="AW95" s="84"/>
    </row>
    <row r="96" spans="1:49" ht="20.100000000000001" customHeight="1" x14ac:dyDescent="0.45">
      <c r="A96" s="37"/>
      <c r="B96" s="37"/>
      <c r="C96" s="37"/>
      <c r="D96" s="37"/>
      <c r="E96" s="37"/>
      <c r="F96" s="37"/>
      <c r="G96" s="37"/>
      <c r="H96" s="37"/>
      <c r="I96" s="37"/>
      <c r="J96" s="37"/>
      <c r="K96" s="42"/>
      <c r="L96" s="42"/>
      <c r="M96" s="42"/>
      <c r="N96" s="46"/>
      <c r="O96" s="46"/>
      <c r="P96" s="42"/>
      <c r="Q96" s="42"/>
      <c r="R96" s="42"/>
      <c r="S96" s="45" t="str">
        <f t="shared" si="6"/>
        <v/>
      </c>
      <c r="T96" s="45"/>
      <c r="U96" s="45"/>
      <c r="V96" s="45"/>
      <c r="W96" s="113"/>
      <c r="X96" s="113"/>
      <c r="Z96" s="81"/>
      <c r="AA96" s="81"/>
      <c r="AB96" s="81"/>
      <c r="AC96" s="81"/>
      <c r="AD96" s="81"/>
      <c r="AE96" s="81"/>
      <c r="AF96" s="81"/>
      <c r="AG96" s="81"/>
      <c r="AH96" s="81"/>
      <c r="AI96" s="81"/>
      <c r="AJ96" s="82"/>
      <c r="AK96" s="82"/>
      <c r="AL96" s="82"/>
      <c r="AM96" s="83"/>
      <c r="AN96" s="83"/>
      <c r="AO96" s="82"/>
      <c r="AP96" s="82"/>
      <c r="AQ96" s="82"/>
      <c r="AR96" s="45"/>
      <c r="AS96" s="45"/>
      <c r="AT96" s="45"/>
      <c r="AU96" s="45"/>
      <c r="AV96" s="84"/>
      <c r="AW96" s="84"/>
    </row>
    <row r="97" spans="1:49" ht="20.100000000000001" customHeight="1" x14ac:dyDescent="0.45">
      <c r="A97" s="37"/>
      <c r="B97" s="37"/>
      <c r="C97" s="37"/>
      <c r="D97" s="37"/>
      <c r="E97" s="37"/>
      <c r="F97" s="37"/>
      <c r="G97" s="37"/>
      <c r="H97" s="37"/>
      <c r="I97" s="37"/>
      <c r="J97" s="37"/>
      <c r="K97" s="42"/>
      <c r="L97" s="42"/>
      <c r="M97" s="42"/>
      <c r="N97" s="46"/>
      <c r="O97" s="46"/>
      <c r="P97" s="42"/>
      <c r="Q97" s="42"/>
      <c r="R97" s="42"/>
      <c r="S97" s="45" t="str">
        <f t="shared" si="6"/>
        <v/>
      </c>
      <c r="T97" s="45"/>
      <c r="U97" s="45"/>
      <c r="V97" s="45"/>
      <c r="W97" s="113"/>
      <c r="X97" s="113"/>
      <c r="Z97" s="81"/>
      <c r="AA97" s="81"/>
      <c r="AB97" s="81"/>
      <c r="AC97" s="81"/>
      <c r="AD97" s="81"/>
      <c r="AE97" s="81"/>
      <c r="AF97" s="81"/>
      <c r="AG97" s="81"/>
      <c r="AH97" s="81"/>
      <c r="AI97" s="81"/>
      <c r="AJ97" s="82"/>
      <c r="AK97" s="82"/>
      <c r="AL97" s="82"/>
      <c r="AM97" s="83"/>
      <c r="AN97" s="83"/>
      <c r="AO97" s="82"/>
      <c r="AP97" s="82"/>
      <c r="AQ97" s="82"/>
      <c r="AR97" s="45"/>
      <c r="AS97" s="45"/>
      <c r="AT97" s="45"/>
      <c r="AU97" s="45"/>
      <c r="AV97" s="84"/>
      <c r="AW97" s="84"/>
    </row>
    <row r="98" spans="1:49" ht="20.100000000000001" customHeight="1" x14ac:dyDescent="0.45">
      <c r="A98" s="37"/>
      <c r="B98" s="37"/>
      <c r="C98" s="37"/>
      <c r="D98" s="37"/>
      <c r="E98" s="37"/>
      <c r="F98" s="37"/>
      <c r="G98" s="37"/>
      <c r="H98" s="37"/>
      <c r="I98" s="37"/>
      <c r="J98" s="37"/>
      <c r="K98" s="42"/>
      <c r="L98" s="42"/>
      <c r="M98" s="42"/>
      <c r="N98" s="46"/>
      <c r="O98" s="46"/>
      <c r="P98" s="42"/>
      <c r="Q98" s="42"/>
      <c r="R98" s="42"/>
      <c r="S98" s="45" t="str">
        <f t="shared" si="6"/>
        <v/>
      </c>
      <c r="T98" s="45"/>
      <c r="U98" s="45"/>
      <c r="V98" s="45"/>
      <c r="W98" s="113"/>
      <c r="X98" s="113"/>
      <c r="Z98" s="81"/>
      <c r="AA98" s="81"/>
      <c r="AB98" s="81"/>
      <c r="AC98" s="81"/>
      <c r="AD98" s="81"/>
      <c r="AE98" s="81"/>
      <c r="AF98" s="81"/>
      <c r="AG98" s="81"/>
      <c r="AH98" s="81"/>
      <c r="AI98" s="81"/>
      <c r="AJ98" s="82"/>
      <c r="AK98" s="82"/>
      <c r="AL98" s="82"/>
      <c r="AM98" s="83"/>
      <c r="AN98" s="83"/>
      <c r="AO98" s="82"/>
      <c r="AP98" s="82"/>
      <c r="AQ98" s="82"/>
      <c r="AR98" s="45"/>
      <c r="AS98" s="45"/>
      <c r="AT98" s="45"/>
      <c r="AU98" s="45"/>
      <c r="AV98" s="84"/>
      <c r="AW98" s="84"/>
    </row>
    <row r="99" spans="1:49" ht="20.100000000000001" customHeight="1" x14ac:dyDescent="0.45">
      <c r="A99" s="37"/>
      <c r="B99" s="37"/>
      <c r="C99" s="37"/>
      <c r="D99" s="37"/>
      <c r="E99" s="37"/>
      <c r="F99" s="37"/>
      <c r="G99" s="37"/>
      <c r="H99" s="37"/>
      <c r="I99" s="37"/>
      <c r="J99" s="37"/>
      <c r="K99" s="42"/>
      <c r="L99" s="42"/>
      <c r="M99" s="42"/>
      <c r="N99" s="46"/>
      <c r="O99" s="46"/>
      <c r="P99" s="42"/>
      <c r="Q99" s="42"/>
      <c r="R99" s="42"/>
      <c r="S99" s="45" t="str">
        <f t="shared" si="6"/>
        <v/>
      </c>
      <c r="T99" s="45"/>
      <c r="U99" s="45"/>
      <c r="V99" s="45"/>
      <c r="W99" s="113"/>
      <c r="X99" s="113"/>
      <c r="Z99" s="81"/>
      <c r="AA99" s="81"/>
      <c r="AB99" s="81"/>
      <c r="AC99" s="81"/>
      <c r="AD99" s="81"/>
      <c r="AE99" s="81"/>
      <c r="AF99" s="81"/>
      <c r="AG99" s="81"/>
      <c r="AH99" s="81"/>
      <c r="AI99" s="81"/>
      <c r="AJ99" s="82"/>
      <c r="AK99" s="82"/>
      <c r="AL99" s="82"/>
      <c r="AM99" s="83"/>
      <c r="AN99" s="83"/>
      <c r="AO99" s="82"/>
      <c r="AP99" s="82"/>
      <c r="AQ99" s="82"/>
      <c r="AR99" s="45"/>
      <c r="AS99" s="45"/>
      <c r="AT99" s="45"/>
      <c r="AU99" s="45"/>
      <c r="AV99" s="84"/>
      <c r="AW99" s="84"/>
    </row>
    <row r="100" spans="1:49" ht="20.100000000000001" customHeight="1" x14ac:dyDescent="0.45">
      <c r="A100" s="37"/>
      <c r="B100" s="37"/>
      <c r="C100" s="37"/>
      <c r="D100" s="37"/>
      <c r="E100" s="37"/>
      <c r="F100" s="37"/>
      <c r="G100" s="37"/>
      <c r="H100" s="37"/>
      <c r="I100" s="37"/>
      <c r="J100" s="37"/>
      <c r="K100" s="42"/>
      <c r="L100" s="42"/>
      <c r="M100" s="42"/>
      <c r="N100" s="46"/>
      <c r="O100" s="46"/>
      <c r="P100" s="42"/>
      <c r="Q100" s="42"/>
      <c r="R100" s="42"/>
      <c r="S100" s="45" t="str">
        <f t="shared" si="6"/>
        <v/>
      </c>
      <c r="T100" s="45"/>
      <c r="U100" s="45"/>
      <c r="V100" s="45"/>
      <c r="W100" s="113"/>
      <c r="X100" s="113"/>
      <c r="Z100" s="81"/>
      <c r="AA100" s="81"/>
      <c r="AB100" s="81"/>
      <c r="AC100" s="81"/>
      <c r="AD100" s="81"/>
      <c r="AE100" s="81"/>
      <c r="AF100" s="81"/>
      <c r="AG100" s="81"/>
      <c r="AH100" s="81"/>
      <c r="AI100" s="81"/>
      <c r="AJ100" s="82"/>
      <c r="AK100" s="82"/>
      <c r="AL100" s="82"/>
      <c r="AM100" s="83"/>
      <c r="AN100" s="83"/>
      <c r="AO100" s="82"/>
      <c r="AP100" s="82"/>
      <c r="AQ100" s="82"/>
      <c r="AR100" s="45"/>
      <c r="AS100" s="45"/>
      <c r="AT100" s="45"/>
      <c r="AU100" s="45"/>
      <c r="AV100" s="84"/>
      <c r="AW100" s="84"/>
    </row>
    <row r="101" spans="1:49" ht="20.100000000000001" customHeight="1" x14ac:dyDescent="0.45">
      <c r="A101" s="37"/>
      <c r="B101" s="37"/>
      <c r="C101" s="37"/>
      <c r="D101" s="37"/>
      <c r="E101" s="37"/>
      <c r="F101" s="37"/>
      <c r="G101" s="37"/>
      <c r="H101" s="37"/>
      <c r="I101" s="37"/>
      <c r="J101" s="37"/>
      <c r="K101" s="42"/>
      <c r="L101" s="42"/>
      <c r="M101" s="42"/>
      <c r="N101" s="46"/>
      <c r="O101" s="46"/>
      <c r="P101" s="42"/>
      <c r="Q101" s="42"/>
      <c r="R101" s="42"/>
      <c r="S101" s="45" t="str">
        <f t="shared" si="6"/>
        <v/>
      </c>
      <c r="T101" s="45"/>
      <c r="U101" s="45"/>
      <c r="V101" s="45"/>
      <c r="W101" s="113"/>
      <c r="X101" s="113"/>
      <c r="Z101" s="81"/>
      <c r="AA101" s="81"/>
      <c r="AB101" s="81"/>
      <c r="AC101" s="81"/>
      <c r="AD101" s="81"/>
      <c r="AE101" s="81"/>
      <c r="AF101" s="81"/>
      <c r="AG101" s="81"/>
      <c r="AH101" s="81"/>
      <c r="AI101" s="81"/>
      <c r="AJ101" s="82"/>
      <c r="AK101" s="82"/>
      <c r="AL101" s="82"/>
      <c r="AM101" s="83"/>
      <c r="AN101" s="83"/>
      <c r="AO101" s="82"/>
      <c r="AP101" s="82"/>
      <c r="AQ101" s="82"/>
      <c r="AR101" s="45"/>
      <c r="AS101" s="45"/>
      <c r="AT101" s="45"/>
      <c r="AU101" s="45"/>
      <c r="AV101" s="84"/>
      <c r="AW101" s="84"/>
    </row>
    <row r="102" spans="1:49" ht="20.100000000000001" customHeight="1" x14ac:dyDescent="0.45">
      <c r="A102" s="37"/>
      <c r="B102" s="37"/>
      <c r="C102" s="37"/>
      <c r="D102" s="37"/>
      <c r="E102" s="37"/>
      <c r="F102" s="37"/>
      <c r="G102" s="37"/>
      <c r="H102" s="37"/>
      <c r="I102" s="37"/>
      <c r="J102" s="37"/>
      <c r="K102" s="42"/>
      <c r="L102" s="42"/>
      <c r="M102" s="42"/>
      <c r="N102" s="46"/>
      <c r="O102" s="46"/>
      <c r="P102" s="42"/>
      <c r="Q102" s="42"/>
      <c r="R102" s="42"/>
      <c r="S102" s="45" t="str">
        <f t="shared" si="6"/>
        <v/>
      </c>
      <c r="T102" s="45"/>
      <c r="U102" s="45"/>
      <c r="V102" s="45"/>
      <c r="W102" s="113"/>
      <c r="X102" s="113"/>
      <c r="Z102" s="81"/>
      <c r="AA102" s="81"/>
      <c r="AB102" s="81"/>
      <c r="AC102" s="81"/>
      <c r="AD102" s="81"/>
      <c r="AE102" s="81"/>
      <c r="AF102" s="81"/>
      <c r="AG102" s="81"/>
      <c r="AH102" s="81"/>
      <c r="AI102" s="81"/>
      <c r="AJ102" s="82"/>
      <c r="AK102" s="82"/>
      <c r="AL102" s="82"/>
      <c r="AM102" s="83"/>
      <c r="AN102" s="83"/>
      <c r="AO102" s="82"/>
      <c r="AP102" s="82"/>
      <c r="AQ102" s="82"/>
      <c r="AR102" s="45"/>
      <c r="AS102" s="45"/>
      <c r="AT102" s="45"/>
      <c r="AU102" s="45"/>
      <c r="AV102" s="84"/>
      <c r="AW102" s="84"/>
    </row>
    <row r="103" spans="1:49" ht="20.100000000000001" customHeight="1" x14ac:dyDescent="0.45">
      <c r="A103" s="37"/>
      <c r="B103" s="37"/>
      <c r="C103" s="37"/>
      <c r="D103" s="37"/>
      <c r="E103" s="37"/>
      <c r="F103" s="37"/>
      <c r="G103" s="37"/>
      <c r="H103" s="37"/>
      <c r="I103" s="37"/>
      <c r="J103" s="37"/>
      <c r="K103" s="42"/>
      <c r="L103" s="42"/>
      <c r="M103" s="42"/>
      <c r="N103" s="46"/>
      <c r="O103" s="46"/>
      <c r="P103" s="42"/>
      <c r="Q103" s="42"/>
      <c r="R103" s="42"/>
      <c r="S103" s="45" t="str">
        <f t="shared" si="6"/>
        <v/>
      </c>
      <c r="T103" s="45"/>
      <c r="U103" s="45"/>
      <c r="V103" s="45"/>
      <c r="W103" s="113"/>
      <c r="X103" s="113"/>
      <c r="Z103" s="81"/>
      <c r="AA103" s="81"/>
      <c r="AB103" s="81"/>
      <c r="AC103" s="81"/>
      <c r="AD103" s="81"/>
      <c r="AE103" s="81"/>
      <c r="AF103" s="81"/>
      <c r="AG103" s="81"/>
      <c r="AH103" s="81"/>
      <c r="AI103" s="81"/>
      <c r="AJ103" s="82"/>
      <c r="AK103" s="82"/>
      <c r="AL103" s="82"/>
      <c r="AM103" s="83"/>
      <c r="AN103" s="83"/>
      <c r="AO103" s="82"/>
      <c r="AP103" s="82"/>
      <c r="AQ103" s="82"/>
      <c r="AR103" s="45"/>
      <c r="AS103" s="45"/>
      <c r="AT103" s="45"/>
      <c r="AU103" s="45"/>
      <c r="AV103" s="84"/>
      <c r="AW103" s="84"/>
    </row>
    <row r="104" spans="1:49" ht="20.100000000000001" customHeight="1" x14ac:dyDescent="0.45">
      <c r="A104" s="37"/>
      <c r="B104" s="37"/>
      <c r="C104" s="37"/>
      <c r="D104" s="37"/>
      <c r="E104" s="37"/>
      <c r="F104" s="37"/>
      <c r="G104" s="37"/>
      <c r="H104" s="37"/>
      <c r="I104" s="37"/>
      <c r="J104" s="37"/>
      <c r="K104" s="42"/>
      <c r="L104" s="42"/>
      <c r="M104" s="42"/>
      <c r="N104" s="46"/>
      <c r="O104" s="46"/>
      <c r="P104" s="42"/>
      <c r="Q104" s="42"/>
      <c r="R104" s="42"/>
      <c r="S104" s="45" t="str">
        <f t="shared" si="6"/>
        <v/>
      </c>
      <c r="T104" s="45"/>
      <c r="U104" s="45"/>
      <c r="V104" s="45"/>
      <c r="W104" s="113"/>
      <c r="X104" s="113"/>
      <c r="Z104" s="81"/>
      <c r="AA104" s="81"/>
      <c r="AB104" s="81"/>
      <c r="AC104" s="81"/>
      <c r="AD104" s="81"/>
      <c r="AE104" s="81"/>
      <c r="AF104" s="81"/>
      <c r="AG104" s="81"/>
      <c r="AH104" s="81"/>
      <c r="AI104" s="81"/>
      <c r="AJ104" s="82"/>
      <c r="AK104" s="82"/>
      <c r="AL104" s="82"/>
      <c r="AM104" s="83"/>
      <c r="AN104" s="83"/>
      <c r="AO104" s="82"/>
      <c r="AP104" s="82"/>
      <c r="AQ104" s="82"/>
      <c r="AR104" s="45"/>
      <c r="AS104" s="45"/>
      <c r="AT104" s="45"/>
      <c r="AU104" s="45"/>
      <c r="AV104" s="84"/>
      <c r="AW104" s="84"/>
    </row>
    <row r="105" spans="1:49" ht="20.100000000000001" customHeight="1" x14ac:dyDescent="0.45">
      <c r="A105" s="37"/>
      <c r="B105" s="37"/>
      <c r="C105" s="37"/>
      <c r="D105" s="37"/>
      <c r="E105" s="37"/>
      <c r="F105" s="37"/>
      <c r="G105" s="37"/>
      <c r="H105" s="37"/>
      <c r="I105" s="37"/>
      <c r="J105" s="37"/>
      <c r="K105" s="42"/>
      <c r="L105" s="42"/>
      <c r="M105" s="42"/>
      <c r="N105" s="46"/>
      <c r="O105" s="46"/>
      <c r="P105" s="42"/>
      <c r="Q105" s="42"/>
      <c r="R105" s="42"/>
      <c r="S105" s="45" t="str">
        <f t="shared" si="6"/>
        <v/>
      </c>
      <c r="T105" s="45"/>
      <c r="U105" s="45"/>
      <c r="V105" s="45"/>
      <c r="W105" s="113"/>
      <c r="X105" s="113"/>
      <c r="Z105" s="81"/>
      <c r="AA105" s="81"/>
      <c r="AB105" s="81"/>
      <c r="AC105" s="81"/>
      <c r="AD105" s="81"/>
      <c r="AE105" s="81"/>
      <c r="AF105" s="81"/>
      <c r="AG105" s="81"/>
      <c r="AH105" s="81"/>
      <c r="AI105" s="81"/>
      <c r="AJ105" s="82"/>
      <c r="AK105" s="82"/>
      <c r="AL105" s="82"/>
      <c r="AM105" s="83"/>
      <c r="AN105" s="83"/>
      <c r="AO105" s="82"/>
      <c r="AP105" s="82"/>
      <c r="AQ105" s="82"/>
      <c r="AR105" s="45"/>
      <c r="AS105" s="45"/>
      <c r="AT105" s="45"/>
      <c r="AU105" s="45"/>
      <c r="AV105" s="84"/>
      <c r="AW105" s="84"/>
    </row>
    <row r="106" spans="1:49" ht="20.100000000000001" customHeight="1" x14ac:dyDescent="0.45">
      <c r="A106" s="37"/>
      <c r="B106" s="37"/>
      <c r="C106" s="37"/>
      <c r="D106" s="37"/>
      <c r="E106" s="37"/>
      <c r="F106" s="37"/>
      <c r="G106" s="37"/>
      <c r="H106" s="37"/>
      <c r="I106" s="37"/>
      <c r="J106" s="37"/>
      <c r="K106" s="42"/>
      <c r="L106" s="42"/>
      <c r="M106" s="42"/>
      <c r="N106" s="46"/>
      <c r="O106" s="46"/>
      <c r="P106" s="42"/>
      <c r="Q106" s="42"/>
      <c r="R106" s="42"/>
      <c r="S106" s="45" t="str">
        <f t="shared" si="6"/>
        <v/>
      </c>
      <c r="T106" s="45"/>
      <c r="U106" s="45"/>
      <c r="V106" s="45"/>
      <c r="W106" s="113"/>
      <c r="X106" s="113"/>
      <c r="Z106" s="81"/>
      <c r="AA106" s="81"/>
      <c r="AB106" s="81"/>
      <c r="AC106" s="81"/>
      <c r="AD106" s="81"/>
      <c r="AE106" s="81"/>
      <c r="AF106" s="81"/>
      <c r="AG106" s="81"/>
      <c r="AH106" s="81"/>
      <c r="AI106" s="81"/>
      <c r="AJ106" s="82"/>
      <c r="AK106" s="82"/>
      <c r="AL106" s="82"/>
      <c r="AM106" s="83"/>
      <c r="AN106" s="83"/>
      <c r="AO106" s="82"/>
      <c r="AP106" s="82"/>
      <c r="AQ106" s="82"/>
      <c r="AR106" s="45"/>
      <c r="AS106" s="45"/>
      <c r="AT106" s="45"/>
      <c r="AU106" s="45"/>
      <c r="AV106" s="84"/>
      <c r="AW106" s="84"/>
    </row>
    <row r="107" spans="1:49" ht="20.100000000000001" customHeight="1" x14ac:dyDescent="0.45">
      <c r="A107" s="37"/>
      <c r="B107" s="37"/>
      <c r="C107" s="37"/>
      <c r="D107" s="37"/>
      <c r="E107" s="37"/>
      <c r="F107" s="37"/>
      <c r="G107" s="37"/>
      <c r="H107" s="37"/>
      <c r="I107" s="37"/>
      <c r="J107" s="37"/>
      <c r="K107" s="42"/>
      <c r="L107" s="42"/>
      <c r="M107" s="42"/>
      <c r="N107" s="46"/>
      <c r="O107" s="46"/>
      <c r="P107" s="42"/>
      <c r="Q107" s="42"/>
      <c r="R107" s="42"/>
      <c r="S107" s="45" t="str">
        <f t="shared" ref="S107:S361" si="7">IF(P107="","",K107*P107)</f>
        <v/>
      </c>
      <c r="T107" s="45"/>
      <c r="U107" s="45"/>
      <c r="V107" s="45"/>
      <c r="W107" s="113"/>
      <c r="X107" s="113"/>
      <c r="Z107" s="81"/>
      <c r="AA107" s="81"/>
      <c r="AB107" s="81"/>
      <c r="AC107" s="81"/>
      <c r="AD107" s="81"/>
      <c r="AE107" s="81"/>
      <c r="AF107" s="81"/>
      <c r="AG107" s="81"/>
      <c r="AH107" s="81"/>
      <c r="AI107" s="81"/>
      <c r="AJ107" s="82"/>
      <c r="AK107" s="82"/>
      <c r="AL107" s="82"/>
      <c r="AM107" s="83"/>
      <c r="AN107" s="83"/>
      <c r="AO107" s="82"/>
      <c r="AP107" s="82"/>
      <c r="AQ107" s="82"/>
      <c r="AR107" s="45"/>
      <c r="AS107" s="45"/>
      <c r="AT107" s="45"/>
      <c r="AU107" s="45"/>
      <c r="AV107" s="84"/>
      <c r="AW107" s="84"/>
    </row>
    <row r="108" spans="1:49" ht="20.100000000000001" customHeight="1" x14ac:dyDescent="0.45">
      <c r="A108" s="37"/>
      <c r="B108" s="37"/>
      <c r="C108" s="37"/>
      <c r="D108" s="37"/>
      <c r="E108" s="37"/>
      <c r="F108" s="37"/>
      <c r="G108" s="37"/>
      <c r="H108" s="37"/>
      <c r="I108" s="37"/>
      <c r="J108" s="37"/>
      <c r="K108" s="42"/>
      <c r="L108" s="42"/>
      <c r="M108" s="42"/>
      <c r="N108" s="46"/>
      <c r="O108" s="46"/>
      <c r="P108" s="42"/>
      <c r="Q108" s="42"/>
      <c r="R108" s="42"/>
      <c r="S108" s="45" t="str">
        <f t="shared" si="7"/>
        <v/>
      </c>
      <c r="T108" s="45"/>
      <c r="U108" s="45"/>
      <c r="V108" s="45"/>
      <c r="W108" s="113"/>
      <c r="X108" s="113"/>
      <c r="Z108" s="81"/>
      <c r="AA108" s="81"/>
      <c r="AB108" s="81"/>
      <c r="AC108" s="81"/>
      <c r="AD108" s="81"/>
      <c r="AE108" s="81"/>
      <c r="AF108" s="81"/>
      <c r="AG108" s="81"/>
      <c r="AH108" s="81"/>
      <c r="AI108" s="81"/>
      <c r="AJ108" s="82"/>
      <c r="AK108" s="82"/>
      <c r="AL108" s="82"/>
      <c r="AM108" s="83"/>
      <c r="AN108" s="83"/>
      <c r="AO108" s="82"/>
      <c r="AP108" s="82"/>
      <c r="AQ108" s="82"/>
      <c r="AR108" s="45"/>
      <c r="AS108" s="45"/>
      <c r="AT108" s="45"/>
      <c r="AU108" s="45"/>
      <c r="AV108" s="84"/>
      <c r="AW108" s="84"/>
    </row>
    <row r="109" spans="1:49" ht="20.100000000000001" customHeight="1" x14ac:dyDescent="0.45">
      <c r="A109" s="37"/>
      <c r="B109" s="37"/>
      <c r="C109" s="37"/>
      <c r="D109" s="37"/>
      <c r="E109" s="37"/>
      <c r="F109" s="37"/>
      <c r="G109" s="37"/>
      <c r="H109" s="37"/>
      <c r="I109" s="37"/>
      <c r="J109" s="37"/>
      <c r="K109" s="42"/>
      <c r="L109" s="42"/>
      <c r="M109" s="42"/>
      <c r="N109" s="46"/>
      <c r="O109" s="46"/>
      <c r="P109" s="42"/>
      <c r="Q109" s="42"/>
      <c r="R109" s="42"/>
      <c r="S109" s="45" t="str">
        <f t="shared" si="7"/>
        <v/>
      </c>
      <c r="T109" s="45"/>
      <c r="U109" s="45"/>
      <c r="V109" s="45"/>
      <c r="W109" s="113"/>
      <c r="X109" s="113"/>
      <c r="Z109" s="81"/>
      <c r="AA109" s="81"/>
      <c r="AB109" s="81"/>
      <c r="AC109" s="81"/>
      <c r="AD109" s="81"/>
      <c r="AE109" s="81"/>
      <c r="AF109" s="81"/>
      <c r="AG109" s="81"/>
      <c r="AH109" s="81"/>
      <c r="AI109" s="81"/>
      <c r="AJ109" s="82"/>
      <c r="AK109" s="82"/>
      <c r="AL109" s="82"/>
      <c r="AM109" s="83"/>
      <c r="AN109" s="83"/>
      <c r="AO109" s="82"/>
      <c r="AP109" s="82"/>
      <c r="AQ109" s="82"/>
      <c r="AR109" s="45"/>
      <c r="AS109" s="45"/>
      <c r="AT109" s="45"/>
      <c r="AU109" s="45"/>
      <c r="AV109" s="84"/>
      <c r="AW109" s="84"/>
    </row>
    <row r="110" spans="1:49" ht="20.100000000000001" customHeight="1" x14ac:dyDescent="0.45">
      <c r="A110" s="37"/>
      <c r="B110" s="37"/>
      <c r="C110" s="37"/>
      <c r="D110" s="37"/>
      <c r="E110" s="37"/>
      <c r="F110" s="37"/>
      <c r="G110" s="37"/>
      <c r="H110" s="37"/>
      <c r="I110" s="37"/>
      <c r="J110" s="37"/>
      <c r="K110" s="42"/>
      <c r="L110" s="42"/>
      <c r="M110" s="42"/>
      <c r="N110" s="46"/>
      <c r="O110" s="46"/>
      <c r="P110" s="42"/>
      <c r="Q110" s="42"/>
      <c r="R110" s="42"/>
      <c r="S110" s="45" t="str">
        <f t="shared" si="7"/>
        <v/>
      </c>
      <c r="T110" s="45"/>
      <c r="U110" s="45"/>
      <c r="V110" s="45"/>
      <c r="W110" s="113"/>
      <c r="X110" s="113"/>
      <c r="Z110" s="81"/>
      <c r="AA110" s="81"/>
      <c r="AB110" s="81"/>
      <c r="AC110" s="81"/>
      <c r="AD110" s="81"/>
      <c r="AE110" s="81"/>
      <c r="AF110" s="81"/>
      <c r="AG110" s="81"/>
      <c r="AH110" s="81"/>
      <c r="AI110" s="81"/>
      <c r="AJ110" s="82"/>
      <c r="AK110" s="82"/>
      <c r="AL110" s="82"/>
      <c r="AM110" s="83"/>
      <c r="AN110" s="83"/>
      <c r="AO110" s="82"/>
      <c r="AP110" s="82"/>
      <c r="AQ110" s="82"/>
      <c r="AR110" s="45"/>
      <c r="AS110" s="45"/>
      <c r="AT110" s="45"/>
      <c r="AU110" s="45"/>
      <c r="AV110" s="84"/>
      <c r="AW110" s="84"/>
    </row>
    <row r="111" spans="1:49" ht="20.100000000000001" customHeight="1" x14ac:dyDescent="0.45">
      <c r="A111" s="37"/>
      <c r="B111" s="37"/>
      <c r="C111" s="37"/>
      <c r="D111" s="37"/>
      <c r="E111" s="37"/>
      <c r="F111" s="37"/>
      <c r="G111" s="37"/>
      <c r="H111" s="37"/>
      <c r="I111" s="37"/>
      <c r="J111" s="37"/>
      <c r="K111" s="42"/>
      <c r="L111" s="42"/>
      <c r="M111" s="42"/>
      <c r="N111" s="46"/>
      <c r="O111" s="46"/>
      <c r="P111" s="42"/>
      <c r="Q111" s="42"/>
      <c r="R111" s="42"/>
      <c r="S111" s="45" t="str">
        <f t="shared" si="7"/>
        <v/>
      </c>
      <c r="T111" s="45"/>
      <c r="U111" s="45"/>
      <c r="V111" s="45"/>
      <c r="W111" s="113"/>
      <c r="X111" s="113"/>
      <c r="Z111" s="81"/>
      <c r="AA111" s="81"/>
      <c r="AB111" s="81"/>
      <c r="AC111" s="81"/>
      <c r="AD111" s="81"/>
      <c r="AE111" s="81"/>
      <c r="AF111" s="81"/>
      <c r="AG111" s="81"/>
      <c r="AH111" s="81"/>
      <c r="AI111" s="81"/>
      <c r="AJ111" s="82"/>
      <c r="AK111" s="82"/>
      <c r="AL111" s="82"/>
      <c r="AM111" s="83"/>
      <c r="AN111" s="83"/>
      <c r="AO111" s="82"/>
      <c r="AP111" s="82"/>
      <c r="AQ111" s="82"/>
      <c r="AR111" s="45"/>
      <c r="AS111" s="45"/>
      <c r="AT111" s="45"/>
      <c r="AU111" s="45"/>
      <c r="AV111" s="84"/>
      <c r="AW111" s="84"/>
    </row>
    <row r="112" spans="1:49" ht="20.100000000000001" customHeight="1" x14ac:dyDescent="0.45">
      <c r="A112" s="37"/>
      <c r="B112" s="37"/>
      <c r="C112" s="37"/>
      <c r="D112" s="37"/>
      <c r="E112" s="37"/>
      <c r="F112" s="37"/>
      <c r="G112" s="37"/>
      <c r="H112" s="37"/>
      <c r="I112" s="37"/>
      <c r="J112" s="37"/>
      <c r="K112" s="42"/>
      <c r="L112" s="42"/>
      <c r="M112" s="42"/>
      <c r="N112" s="46"/>
      <c r="O112" s="46"/>
      <c r="P112" s="42"/>
      <c r="Q112" s="42"/>
      <c r="R112" s="42"/>
      <c r="S112" s="45" t="str">
        <f t="shared" si="7"/>
        <v/>
      </c>
      <c r="T112" s="45"/>
      <c r="U112" s="45"/>
      <c r="V112" s="45"/>
      <c r="W112" s="113"/>
      <c r="X112" s="113"/>
      <c r="Z112" s="81"/>
      <c r="AA112" s="81"/>
      <c r="AB112" s="81"/>
      <c r="AC112" s="81"/>
      <c r="AD112" s="81"/>
      <c r="AE112" s="81"/>
      <c r="AF112" s="81"/>
      <c r="AG112" s="81"/>
      <c r="AH112" s="81"/>
      <c r="AI112" s="81"/>
      <c r="AJ112" s="82"/>
      <c r="AK112" s="82"/>
      <c r="AL112" s="82"/>
      <c r="AM112" s="83"/>
      <c r="AN112" s="83"/>
      <c r="AO112" s="82"/>
      <c r="AP112" s="82"/>
      <c r="AQ112" s="82"/>
      <c r="AR112" s="45"/>
      <c r="AS112" s="45"/>
      <c r="AT112" s="45"/>
      <c r="AU112" s="45"/>
      <c r="AV112" s="84"/>
      <c r="AW112" s="84"/>
    </row>
    <row r="113" spans="1:49" ht="20.100000000000001" customHeight="1" x14ac:dyDescent="0.45">
      <c r="A113" s="37"/>
      <c r="B113" s="37"/>
      <c r="C113" s="37"/>
      <c r="D113" s="37"/>
      <c r="E113" s="37"/>
      <c r="F113" s="37"/>
      <c r="G113" s="37"/>
      <c r="H113" s="37"/>
      <c r="I113" s="37"/>
      <c r="J113" s="37"/>
      <c r="K113" s="42"/>
      <c r="L113" s="42"/>
      <c r="M113" s="42"/>
      <c r="N113" s="46"/>
      <c r="O113" s="46"/>
      <c r="P113" s="42"/>
      <c r="Q113" s="42"/>
      <c r="R113" s="42"/>
      <c r="S113" s="45" t="str">
        <f t="shared" si="7"/>
        <v/>
      </c>
      <c r="T113" s="45"/>
      <c r="U113" s="45"/>
      <c r="V113" s="45"/>
      <c r="W113" s="113"/>
      <c r="X113" s="113"/>
      <c r="Z113" s="81"/>
      <c r="AA113" s="81"/>
      <c r="AB113" s="81"/>
      <c r="AC113" s="81"/>
      <c r="AD113" s="81"/>
      <c r="AE113" s="81"/>
      <c r="AF113" s="81"/>
      <c r="AG113" s="81"/>
      <c r="AH113" s="81"/>
      <c r="AI113" s="81"/>
      <c r="AJ113" s="82"/>
      <c r="AK113" s="82"/>
      <c r="AL113" s="82"/>
      <c r="AM113" s="83"/>
      <c r="AN113" s="83"/>
      <c r="AO113" s="82"/>
      <c r="AP113" s="82"/>
      <c r="AQ113" s="82"/>
      <c r="AR113" s="45"/>
      <c r="AS113" s="45"/>
      <c r="AT113" s="45"/>
      <c r="AU113" s="45"/>
      <c r="AV113" s="84"/>
      <c r="AW113" s="84"/>
    </row>
    <row r="114" spans="1:49" ht="20.100000000000001" customHeight="1" x14ac:dyDescent="0.45">
      <c r="A114" s="37"/>
      <c r="B114" s="37"/>
      <c r="C114" s="37"/>
      <c r="D114" s="37"/>
      <c r="E114" s="37"/>
      <c r="F114" s="37"/>
      <c r="G114" s="37"/>
      <c r="H114" s="37"/>
      <c r="I114" s="37"/>
      <c r="J114" s="37"/>
      <c r="K114" s="42"/>
      <c r="L114" s="42"/>
      <c r="M114" s="42"/>
      <c r="N114" s="46"/>
      <c r="O114" s="46"/>
      <c r="P114" s="42"/>
      <c r="Q114" s="42"/>
      <c r="R114" s="42"/>
      <c r="S114" s="45" t="str">
        <f t="shared" si="7"/>
        <v/>
      </c>
      <c r="T114" s="45"/>
      <c r="U114" s="45"/>
      <c r="V114" s="45"/>
      <c r="W114" s="113"/>
      <c r="X114" s="113"/>
      <c r="Z114" s="81"/>
      <c r="AA114" s="81"/>
      <c r="AB114" s="81"/>
      <c r="AC114" s="81"/>
      <c r="AD114" s="81"/>
      <c r="AE114" s="81"/>
      <c r="AF114" s="81"/>
      <c r="AG114" s="81"/>
      <c r="AH114" s="81"/>
      <c r="AI114" s="81"/>
      <c r="AJ114" s="82"/>
      <c r="AK114" s="82"/>
      <c r="AL114" s="82"/>
      <c r="AM114" s="83"/>
      <c r="AN114" s="83"/>
      <c r="AO114" s="82"/>
      <c r="AP114" s="82"/>
      <c r="AQ114" s="82"/>
      <c r="AR114" s="45"/>
      <c r="AS114" s="45"/>
      <c r="AT114" s="45"/>
      <c r="AU114" s="45"/>
      <c r="AV114" s="84"/>
      <c r="AW114" s="84"/>
    </row>
    <row r="115" spans="1:49" ht="20.100000000000001" customHeight="1" x14ac:dyDescent="0.45">
      <c r="A115" s="37"/>
      <c r="B115" s="37"/>
      <c r="C115" s="37"/>
      <c r="D115" s="37"/>
      <c r="E115" s="37"/>
      <c r="F115" s="37"/>
      <c r="G115" s="37"/>
      <c r="H115" s="37"/>
      <c r="I115" s="37"/>
      <c r="J115" s="37"/>
      <c r="K115" s="42"/>
      <c r="L115" s="42"/>
      <c r="M115" s="42"/>
      <c r="N115" s="46"/>
      <c r="O115" s="46"/>
      <c r="P115" s="42"/>
      <c r="Q115" s="42"/>
      <c r="R115" s="42"/>
      <c r="S115" s="45" t="str">
        <f t="shared" si="7"/>
        <v/>
      </c>
      <c r="T115" s="45"/>
      <c r="U115" s="45"/>
      <c r="V115" s="45"/>
      <c r="W115" s="113"/>
      <c r="X115" s="113"/>
      <c r="Z115" s="81"/>
      <c r="AA115" s="81"/>
      <c r="AB115" s="81"/>
      <c r="AC115" s="81"/>
      <c r="AD115" s="81"/>
      <c r="AE115" s="81"/>
      <c r="AF115" s="81"/>
      <c r="AG115" s="81"/>
      <c r="AH115" s="81"/>
      <c r="AI115" s="81"/>
      <c r="AJ115" s="82"/>
      <c r="AK115" s="82"/>
      <c r="AL115" s="82"/>
      <c r="AM115" s="83"/>
      <c r="AN115" s="83"/>
      <c r="AO115" s="82"/>
      <c r="AP115" s="82"/>
      <c r="AQ115" s="82"/>
      <c r="AR115" s="45"/>
      <c r="AS115" s="45"/>
      <c r="AT115" s="45"/>
      <c r="AU115" s="45"/>
      <c r="AV115" s="84"/>
      <c r="AW115" s="84"/>
    </row>
    <row r="116" spans="1:49" ht="20.100000000000001" customHeight="1" x14ac:dyDescent="0.45">
      <c r="A116" s="37"/>
      <c r="B116" s="37"/>
      <c r="C116" s="37"/>
      <c r="D116" s="37"/>
      <c r="E116" s="37"/>
      <c r="F116" s="37"/>
      <c r="G116" s="37"/>
      <c r="H116" s="37"/>
      <c r="I116" s="37"/>
      <c r="J116" s="37"/>
      <c r="K116" s="42"/>
      <c r="L116" s="42"/>
      <c r="M116" s="42"/>
      <c r="N116" s="46"/>
      <c r="O116" s="46"/>
      <c r="P116" s="42"/>
      <c r="Q116" s="42"/>
      <c r="R116" s="42"/>
      <c r="S116" s="45" t="str">
        <f t="shared" si="7"/>
        <v/>
      </c>
      <c r="T116" s="45"/>
      <c r="U116" s="45"/>
      <c r="V116" s="45"/>
      <c r="W116" s="113"/>
      <c r="X116" s="113"/>
      <c r="Z116" s="81"/>
      <c r="AA116" s="81"/>
      <c r="AB116" s="81"/>
      <c r="AC116" s="81"/>
      <c r="AD116" s="81"/>
      <c r="AE116" s="81"/>
      <c r="AF116" s="81"/>
      <c r="AG116" s="81"/>
      <c r="AH116" s="81"/>
      <c r="AI116" s="81"/>
      <c r="AJ116" s="82"/>
      <c r="AK116" s="82"/>
      <c r="AL116" s="82"/>
      <c r="AM116" s="83"/>
      <c r="AN116" s="83"/>
      <c r="AO116" s="82"/>
      <c r="AP116" s="82"/>
      <c r="AQ116" s="82"/>
      <c r="AR116" s="45"/>
      <c r="AS116" s="45"/>
      <c r="AT116" s="45"/>
      <c r="AU116" s="45"/>
      <c r="AV116" s="84"/>
      <c r="AW116" s="84"/>
    </row>
    <row r="117" spans="1:49" ht="20.100000000000001" customHeight="1" x14ac:dyDescent="0.45">
      <c r="A117" s="37"/>
      <c r="B117" s="37"/>
      <c r="C117" s="37"/>
      <c r="D117" s="37"/>
      <c r="E117" s="37"/>
      <c r="F117" s="37"/>
      <c r="G117" s="37"/>
      <c r="H117" s="37"/>
      <c r="I117" s="37"/>
      <c r="J117" s="37"/>
      <c r="K117" s="42"/>
      <c r="L117" s="42"/>
      <c r="M117" s="42"/>
      <c r="N117" s="46"/>
      <c r="O117" s="46"/>
      <c r="P117" s="42"/>
      <c r="Q117" s="42"/>
      <c r="R117" s="42"/>
      <c r="S117" s="45" t="str">
        <f t="shared" si="7"/>
        <v/>
      </c>
      <c r="T117" s="45"/>
      <c r="U117" s="45"/>
      <c r="V117" s="45"/>
      <c r="W117" s="113"/>
      <c r="X117" s="113"/>
      <c r="Z117" s="81"/>
      <c r="AA117" s="81"/>
      <c r="AB117" s="81"/>
      <c r="AC117" s="81"/>
      <c r="AD117" s="81"/>
      <c r="AE117" s="81"/>
      <c r="AF117" s="81"/>
      <c r="AG117" s="81"/>
      <c r="AH117" s="81"/>
      <c r="AI117" s="81"/>
      <c r="AJ117" s="82"/>
      <c r="AK117" s="82"/>
      <c r="AL117" s="82"/>
      <c r="AM117" s="83"/>
      <c r="AN117" s="83"/>
      <c r="AO117" s="82"/>
      <c r="AP117" s="82"/>
      <c r="AQ117" s="82"/>
      <c r="AR117" s="45"/>
      <c r="AS117" s="45"/>
      <c r="AT117" s="45"/>
      <c r="AU117" s="45"/>
      <c r="AV117" s="84"/>
      <c r="AW117" s="84"/>
    </row>
    <row r="118" spans="1:49" ht="20.100000000000001" customHeight="1" x14ac:dyDescent="0.45">
      <c r="A118" s="37"/>
      <c r="B118" s="37"/>
      <c r="C118" s="37"/>
      <c r="D118" s="37"/>
      <c r="E118" s="37"/>
      <c r="F118" s="37"/>
      <c r="G118" s="37"/>
      <c r="H118" s="37"/>
      <c r="I118" s="37"/>
      <c r="J118" s="37"/>
      <c r="K118" s="42"/>
      <c r="L118" s="42"/>
      <c r="M118" s="42"/>
      <c r="N118" s="46"/>
      <c r="O118" s="46"/>
      <c r="P118" s="42"/>
      <c r="Q118" s="42"/>
      <c r="R118" s="42"/>
      <c r="S118" s="45" t="str">
        <f t="shared" si="7"/>
        <v/>
      </c>
      <c r="T118" s="45"/>
      <c r="U118" s="45"/>
      <c r="V118" s="45"/>
      <c r="W118" s="113"/>
      <c r="X118" s="113"/>
      <c r="Z118" s="81"/>
      <c r="AA118" s="81"/>
      <c r="AB118" s="81"/>
      <c r="AC118" s="81"/>
      <c r="AD118" s="81"/>
      <c r="AE118" s="81"/>
      <c r="AF118" s="81"/>
      <c r="AG118" s="81"/>
      <c r="AH118" s="81"/>
      <c r="AI118" s="81"/>
      <c r="AJ118" s="82"/>
      <c r="AK118" s="82"/>
      <c r="AL118" s="82"/>
      <c r="AM118" s="83"/>
      <c r="AN118" s="83"/>
      <c r="AO118" s="82"/>
      <c r="AP118" s="82"/>
      <c r="AQ118" s="82"/>
      <c r="AR118" s="45"/>
      <c r="AS118" s="45"/>
      <c r="AT118" s="45"/>
      <c r="AU118" s="45"/>
      <c r="AV118" s="84"/>
      <c r="AW118" s="84"/>
    </row>
    <row r="119" spans="1:49" ht="20.100000000000001" customHeight="1" x14ac:dyDescent="0.45">
      <c r="A119" s="37"/>
      <c r="B119" s="37"/>
      <c r="C119" s="37"/>
      <c r="D119" s="37"/>
      <c r="E119" s="37"/>
      <c r="F119" s="37"/>
      <c r="G119" s="37"/>
      <c r="H119" s="37"/>
      <c r="I119" s="37"/>
      <c r="J119" s="37"/>
      <c r="K119" s="42"/>
      <c r="L119" s="42"/>
      <c r="M119" s="42"/>
      <c r="N119" s="46"/>
      <c r="O119" s="46"/>
      <c r="P119" s="42"/>
      <c r="Q119" s="42"/>
      <c r="R119" s="42"/>
      <c r="S119" s="45" t="str">
        <f t="shared" si="7"/>
        <v/>
      </c>
      <c r="T119" s="45"/>
      <c r="U119" s="45"/>
      <c r="V119" s="45"/>
      <c r="W119" s="113"/>
      <c r="X119" s="113"/>
      <c r="Z119" s="81"/>
      <c r="AA119" s="81"/>
      <c r="AB119" s="81"/>
      <c r="AC119" s="81"/>
      <c r="AD119" s="81"/>
      <c r="AE119" s="81"/>
      <c r="AF119" s="81"/>
      <c r="AG119" s="81"/>
      <c r="AH119" s="81"/>
      <c r="AI119" s="81"/>
      <c r="AJ119" s="82"/>
      <c r="AK119" s="82"/>
      <c r="AL119" s="82"/>
      <c r="AM119" s="83"/>
      <c r="AN119" s="83"/>
      <c r="AO119" s="82"/>
      <c r="AP119" s="82"/>
      <c r="AQ119" s="82"/>
      <c r="AR119" s="45"/>
      <c r="AS119" s="45"/>
      <c r="AT119" s="45"/>
      <c r="AU119" s="45"/>
      <c r="AV119" s="84"/>
      <c r="AW119" s="84"/>
    </row>
    <row r="120" spans="1:49" ht="20.100000000000001" customHeight="1" x14ac:dyDescent="0.45">
      <c r="A120" s="37"/>
      <c r="B120" s="37"/>
      <c r="C120" s="37"/>
      <c r="D120" s="37"/>
      <c r="E120" s="37"/>
      <c r="F120" s="37"/>
      <c r="G120" s="37"/>
      <c r="H120" s="37"/>
      <c r="I120" s="37"/>
      <c r="J120" s="37"/>
      <c r="K120" s="42"/>
      <c r="L120" s="42"/>
      <c r="M120" s="42"/>
      <c r="N120" s="46"/>
      <c r="O120" s="46"/>
      <c r="P120" s="42"/>
      <c r="Q120" s="42"/>
      <c r="R120" s="42"/>
      <c r="S120" s="45" t="str">
        <f t="shared" si="7"/>
        <v/>
      </c>
      <c r="T120" s="45"/>
      <c r="U120" s="45"/>
      <c r="V120" s="45"/>
      <c r="W120" s="113"/>
      <c r="X120" s="113"/>
      <c r="Z120" s="81"/>
      <c r="AA120" s="81"/>
      <c r="AB120" s="81"/>
      <c r="AC120" s="81"/>
      <c r="AD120" s="81"/>
      <c r="AE120" s="81"/>
      <c r="AF120" s="81"/>
      <c r="AG120" s="81"/>
      <c r="AH120" s="81"/>
      <c r="AI120" s="81"/>
      <c r="AJ120" s="82"/>
      <c r="AK120" s="82"/>
      <c r="AL120" s="82"/>
      <c r="AM120" s="83"/>
      <c r="AN120" s="83"/>
      <c r="AO120" s="82"/>
      <c r="AP120" s="82"/>
      <c r="AQ120" s="82"/>
      <c r="AR120" s="45"/>
      <c r="AS120" s="45"/>
      <c r="AT120" s="45"/>
      <c r="AU120" s="45"/>
      <c r="AV120" s="84"/>
      <c r="AW120" s="84"/>
    </row>
    <row r="121" spans="1:49" ht="20.100000000000001" customHeight="1" x14ac:dyDescent="0.45">
      <c r="A121" s="37"/>
      <c r="B121" s="37"/>
      <c r="C121" s="37"/>
      <c r="D121" s="37"/>
      <c r="E121" s="37"/>
      <c r="F121" s="37"/>
      <c r="G121" s="37"/>
      <c r="H121" s="37"/>
      <c r="I121" s="37"/>
      <c r="J121" s="37"/>
      <c r="K121" s="42"/>
      <c r="L121" s="42"/>
      <c r="M121" s="42"/>
      <c r="N121" s="46"/>
      <c r="O121" s="46"/>
      <c r="P121" s="42"/>
      <c r="Q121" s="42"/>
      <c r="R121" s="42"/>
      <c r="S121" s="45" t="str">
        <f t="shared" si="7"/>
        <v/>
      </c>
      <c r="T121" s="45"/>
      <c r="U121" s="45"/>
      <c r="V121" s="45"/>
      <c r="W121" s="113"/>
      <c r="X121" s="113"/>
      <c r="Z121" s="81"/>
      <c r="AA121" s="81"/>
      <c r="AB121" s="81"/>
      <c r="AC121" s="81"/>
      <c r="AD121" s="81"/>
      <c r="AE121" s="81"/>
      <c r="AF121" s="81"/>
      <c r="AG121" s="81"/>
      <c r="AH121" s="81"/>
      <c r="AI121" s="81"/>
      <c r="AJ121" s="82"/>
      <c r="AK121" s="82"/>
      <c r="AL121" s="82"/>
      <c r="AM121" s="83"/>
      <c r="AN121" s="83"/>
      <c r="AO121" s="82"/>
      <c r="AP121" s="82"/>
      <c r="AQ121" s="82"/>
      <c r="AR121" s="45"/>
      <c r="AS121" s="45"/>
      <c r="AT121" s="45"/>
      <c r="AU121" s="45"/>
      <c r="AV121" s="84"/>
      <c r="AW121" s="84"/>
    </row>
    <row r="122" spans="1:49" ht="20.100000000000001" customHeight="1" x14ac:dyDescent="0.45">
      <c r="A122" s="37"/>
      <c r="B122" s="37"/>
      <c r="C122" s="37"/>
      <c r="D122" s="37"/>
      <c r="E122" s="37"/>
      <c r="F122" s="37"/>
      <c r="G122" s="37"/>
      <c r="H122" s="37"/>
      <c r="I122" s="37"/>
      <c r="J122" s="37"/>
      <c r="K122" s="42"/>
      <c r="L122" s="42"/>
      <c r="M122" s="42"/>
      <c r="N122" s="46"/>
      <c r="O122" s="46"/>
      <c r="P122" s="42"/>
      <c r="Q122" s="42"/>
      <c r="R122" s="42"/>
      <c r="S122" s="45" t="str">
        <f t="shared" si="7"/>
        <v/>
      </c>
      <c r="T122" s="45"/>
      <c r="U122" s="45"/>
      <c r="V122" s="45"/>
      <c r="W122" s="113"/>
      <c r="X122" s="113"/>
      <c r="Z122" s="81"/>
      <c r="AA122" s="81"/>
      <c r="AB122" s="81"/>
      <c r="AC122" s="81"/>
      <c r="AD122" s="81"/>
      <c r="AE122" s="81"/>
      <c r="AF122" s="81"/>
      <c r="AG122" s="81"/>
      <c r="AH122" s="81"/>
      <c r="AI122" s="81"/>
      <c r="AJ122" s="82"/>
      <c r="AK122" s="82"/>
      <c r="AL122" s="82"/>
      <c r="AM122" s="83"/>
      <c r="AN122" s="83"/>
      <c r="AO122" s="82"/>
      <c r="AP122" s="82"/>
      <c r="AQ122" s="82"/>
      <c r="AR122" s="45"/>
      <c r="AS122" s="45"/>
      <c r="AT122" s="45"/>
      <c r="AU122" s="45"/>
      <c r="AV122" s="84"/>
      <c r="AW122" s="84"/>
    </row>
    <row r="123" spans="1:49" ht="20.100000000000001" customHeight="1" x14ac:dyDescent="0.45">
      <c r="A123" s="37"/>
      <c r="B123" s="37"/>
      <c r="C123" s="37"/>
      <c r="D123" s="37"/>
      <c r="E123" s="37"/>
      <c r="F123" s="37"/>
      <c r="G123" s="37"/>
      <c r="H123" s="37"/>
      <c r="I123" s="37"/>
      <c r="J123" s="37"/>
      <c r="K123" s="42"/>
      <c r="L123" s="42"/>
      <c r="M123" s="42"/>
      <c r="N123" s="46"/>
      <c r="O123" s="46"/>
      <c r="P123" s="42"/>
      <c r="Q123" s="42"/>
      <c r="R123" s="42"/>
      <c r="S123" s="45" t="str">
        <f t="shared" si="7"/>
        <v/>
      </c>
      <c r="T123" s="45"/>
      <c r="U123" s="45"/>
      <c r="V123" s="45"/>
      <c r="W123" s="113"/>
      <c r="X123" s="113"/>
      <c r="Z123" s="81"/>
      <c r="AA123" s="81"/>
      <c r="AB123" s="81"/>
      <c r="AC123" s="81"/>
      <c r="AD123" s="81"/>
      <c r="AE123" s="81"/>
      <c r="AF123" s="81"/>
      <c r="AG123" s="81"/>
      <c r="AH123" s="81"/>
      <c r="AI123" s="81"/>
      <c r="AJ123" s="82"/>
      <c r="AK123" s="82"/>
      <c r="AL123" s="82"/>
      <c r="AM123" s="83"/>
      <c r="AN123" s="83"/>
      <c r="AO123" s="82"/>
      <c r="AP123" s="82"/>
      <c r="AQ123" s="82"/>
      <c r="AR123" s="45"/>
      <c r="AS123" s="45"/>
      <c r="AT123" s="45"/>
      <c r="AU123" s="45"/>
      <c r="AV123" s="84"/>
      <c r="AW123" s="84"/>
    </row>
    <row r="124" spans="1:49" ht="20.100000000000001" customHeight="1" x14ac:dyDescent="0.45">
      <c r="A124" s="37"/>
      <c r="B124" s="37"/>
      <c r="C124" s="37"/>
      <c r="D124" s="37"/>
      <c r="E124" s="37"/>
      <c r="F124" s="37"/>
      <c r="G124" s="37"/>
      <c r="H124" s="37"/>
      <c r="I124" s="37"/>
      <c r="J124" s="37"/>
      <c r="K124" s="42"/>
      <c r="L124" s="42"/>
      <c r="M124" s="42"/>
      <c r="N124" s="46"/>
      <c r="O124" s="46"/>
      <c r="P124" s="42"/>
      <c r="Q124" s="42"/>
      <c r="R124" s="42"/>
      <c r="S124" s="45" t="str">
        <f t="shared" si="7"/>
        <v/>
      </c>
      <c r="T124" s="45"/>
      <c r="U124" s="45"/>
      <c r="V124" s="45"/>
      <c r="W124" s="113"/>
      <c r="X124" s="113"/>
      <c r="Z124" s="81"/>
      <c r="AA124" s="81"/>
      <c r="AB124" s="81"/>
      <c r="AC124" s="81"/>
      <c r="AD124" s="81"/>
      <c r="AE124" s="81"/>
      <c r="AF124" s="81"/>
      <c r="AG124" s="81"/>
      <c r="AH124" s="81"/>
      <c r="AI124" s="81"/>
      <c r="AJ124" s="82"/>
      <c r="AK124" s="82"/>
      <c r="AL124" s="82"/>
      <c r="AM124" s="83"/>
      <c r="AN124" s="83"/>
      <c r="AO124" s="82"/>
      <c r="AP124" s="82"/>
      <c r="AQ124" s="82"/>
      <c r="AR124" s="45"/>
      <c r="AS124" s="45"/>
      <c r="AT124" s="45"/>
      <c r="AU124" s="45"/>
      <c r="AV124" s="84"/>
      <c r="AW124" s="84"/>
    </row>
    <row r="125" spans="1:49" ht="20.100000000000001" customHeight="1" x14ac:dyDescent="0.45">
      <c r="A125" s="37"/>
      <c r="B125" s="37"/>
      <c r="C125" s="37"/>
      <c r="D125" s="37"/>
      <c r="E125" s="37"/>
      <c r="F125" s="37"/>
      <c r="G125" s="37"/>
      <c r="H125" s="37"/>
      <c r="I125" s="37"/>
      <c r="J125" s="37"/>
      <c r="K125" s="42"/>
      <c r="L125" s="42"/>
      <c r="M125" s="42"/>
      <c r="N125" s="46"/>
      <c r="O125" s="46"/>
      <c r="P125" s="42"/>
      <c r="Q125" s="42"/>
      <c r="R125" s="42"/>
      <c r="S125" s="45" t="str">
        <f t="shared" si="7"/>
        <v/>
      </c>
      <c r="T125" s="45"/>
      <c r="U125" s="45"/>
      <c r="V125" s="45"/>
      <c r="W125" s="113"/>
      <c r="X125" s="113"/>
      <c r="Z125" s="81"/>
      <c r="AA125" s="81"/>
      <c r="AB125" s="81"/>
      <c r="AC125" s="81"/>
      <c r="AD125" s="81"/>
      <c r="AE125" s="81"/>
      <c r="AF125" s="81"/>
      <c r="AG125" s="81"/>
      <c r="AH125" s="81"/>
      <c r="AI125" s="81"/>
      <c r="AJ125" s="82"/>
      <c r="AK125" s="82"/>
      <c r="AL125" s="82"/>
      <c r="AM125" s="83"/>
      <c r="AN125" s="83"/>
      <c r="AO125" s="82"/>
      <c r="AP125" s="82"/>
      <c r="AQ125" s="82"/>
      <c r="AR125" s="45"/>
      <c r="AS125" s="45"/>
      <c r="AT125" s="45"/>
      <c r="AU125" s="45"/>
      <c r="AV125" s="84"/>
      <c r="AW125" s="84"/>
    </row>
    <row r="126" spans="1:49" ht="20.100000000000001" customHeight="1" x14ac:dyDescent="0.45">
      <c r="A126" s="37"/>
      <c r="B126" s="37"/>
      <c r="C126" s="37"/>
      <c r="D126" s="37"/>
      <c r="E126" s="37"/>
      <c r="F126" s="37"/>
      <c r="G126" s="37"/>
      <c r="H126" s="37"/>
      <c r="I126" s="37"/>
      <c r="J126" s="37"/>
      <c r="K126" s="42"/>
      <c r="L126" s="42"/>
      <c r="M126" s="42"/>
      <c r="N126" s="46"/>
      <c r="O126" s="46"/>
      <c r="P126" s="42"/>
      <c r="Q126" s="42"/>
      <c r="R126" s="42"/>
      <c r="S126" s="45" t="str">
        <f t="shared" si="7"/>
        <v/>
      </c>
      <c r="T126" s="45"/>
      <c r="U126" s="45"/>
      <c r="V126" s="45"/>
      <c r="W126" s="113"/>
      <c r="X126" s="113"/>
      <c r="Z126" s="81"/>
      <c r="AA126" s="81"/>
      <c r="AB126" s="81"/>
      <c r="AC126" s="81"/>
      <c r="AD126" s="81"/>
      <c r="AE126" s="81"/>
      <c r="AF126" s="81"/>
      <c r="AG126" s="81"/>
      <c r="AH126" s="81"/>
      <c r="AI126" s="81"/>
      <c r="AJ126" s="82"/>
      <c r="AK126" s="82"/>
      <c r="AL126" s="82"/>
      <c r="AM126" s="83"/>
      <c r="AN126" s="83"/>
      <c r="AO126" s="82"/>
      <c r="AP126" s="82"/>
      <c r="AQ126" s="82"/>
      <c r="AR126" s="45"/>
      <c r="AS126" s="45"/>
      <c r="AT126" s="45"/>
      <c r="AU126" s="45"/>
      <c r="AV126" s="84"/>
      <c r="AW126" s="84"/>
    </row>
    <row r="127" spans="1:49" ht="20.100000000000001" customHeight="1" x14ac:dyDescent="0.45">
      <c r="A127" s="37"/>
      <c r="B127" s="37"/>
      <c r="C127" s="37"/>
      <c r="D127" s="37"/>
      <c r="E127" s="37"/>
      <c r="F127" s="37"/>
      <c r="G127" s="37"/>
      <c r="H127" s="37"/>
      <c r="I127" s="37"/>
      <c r="J127" s="37"/>
      <c r="K127" s="42"/>
      <c r="L127" s="42"/>
      <c r="M127" s="42"/>
      <c r="N127" s="46"/>
      <c r="O127" s="46"/>
      <c r="P127" s="42"/>
      <c r="Q127" s="42"/>
      <c r="R127" s="42"/>
      <c r="S127" s="45" t="str">
        <f t="shared" si="7"/>
        <v/>
      </c>
      <c r="T127" s="45"/>
      <c r="U127" s="45"/>
      <c r="V127" s="45"/>
      <c r="W127" s="113"/>
      <c r="X127" s="113"/>
      <c r="Z127" s="81"/>
      <c r="AA127" s="81"/>
      <c r="AB127" s="81"/>
      <c r="AC127" s="81"/>
      <c r="AD127" s="81"/>
      <c r="AE127" s="81"/>
      <c r="AF127" s="81"/>
      <c r="AG127" s="81"/>
      <c r="AH127" s="81"/>
      <c r="AI127" s="81"/>
      <c r="AJ127" s="82"/>
      <c r="AK127" s="82"/>
      <c r="AL127" s="82"/>
      <c r="AM127" s="83"/>
      <c r="AN127" s="83"/>
      <c r="AO127" s="82"/>
      <c r="AP127" s="82"/>
      <c r="AQ127" s="82"/>
      <c r="AR127" s="45"/>
      <c r="AS127" s="45"/>
      <c r="AT127" s="45"/>
      <c r="AU127" s="45"/>
      <c r="AV127" s="84"/>
      <c r="AW127" s="84"/>
    </row>
    <row r="128" spans="1:49" ht="20.100000000000001" customHeight="1" x14ac:dyDescent="0.45">
      <c r="A128" s="37"/>
      <c r="B128" s="37"/>
      <c r="C128" s="37"/>
      <c r="D128" s="37"/>
      <c r="E128" s="37"/>
      <c r="F128" s="37"/>
      <c r="G128" s="37"/>
      <c r="H128" s="37"/>
      <c r="I128" s="37"/>
      <c r="J128" s="37"/>
      <c r="K128" s="42"/>
      <c r="L128" s="42"/>
      <c r="M128" s="42"/>
      <c r="N128" s="46"/>
      <c r="O128" s="46"/>
      <c r="P128" s="42"/>
      <c r="Q128" s="42"/>
      <c r="R128" s="42"/>
      <c r="S128" s="45" t="str">
        <f t="shared" si="7"/>
        <v/>
      </c>
      <c r="T128" s="45"/>
      <c r="U128" s="45"/>
      <c r="V128" s="45"/>
      <c r="W128" s="113"/>
      <c r="X128" s="113"/>
      <c r="Z128" s="81"/>
      <c r="AA128" s="81"/>
      <c r="AB128" s="81"/>
      <c r="AC128" s="81"/>
      <c r="AD128" s="81"/>
      <c r="AE128" s="81"/>
      <c r="AF128" s="81"/>
      <c r="AG128" s="81"/>
      <c r="AH128" s="81"/>
      <c r="AI128" s="81"/>
      <c r="AJ128" s="82"/>
      <c r="AK128" s="82"/>
      <c r="AL128" s="82"/>
      <c r="AM128" s="83"/>
      <c r="AN128" s="83"/>
      <c r="AO128" s="82"/>
      <c r="AP128" s="82"/>
      <c r="AQ128" s="82"/>
      <c r="AR128" s="45"/>
      <c r="AS128" s="45"/>
      <c r="AT128" s="45"/>
      <c r="AU128" s="45"/>
      <c r="AV128" s="84"/>
      <c r="AW128" s="84"/>
    </row>
    <row r="129" spans="1:49" ht="20.100000000000001" customHeight="1" x14ac:dyDescent="0.45">
      <c r="A129" s="37"/>
      <c r="B129" s="37"/>
      <c r="C129" s="37"/>
      <c r="D129" s="37"/>
      <c r="E129" s="37"/>
      <c r="F129" s="37"/>
      <c r="G129" s="37"/>
      <c r="H129" s="37"/>
      <c r="I129" s="37"/>
      <c r="J129" s="37"/>
      <c r="K129" s="42"/>
      <c r="L129" s="42"/>
      <c r="M129" s="42"/>
      <c r="N129" s="46"/>
      <c r="O129" s="46"/>
      <c r="P129" s="42"/>
      <c r="Q129" s="42"/>
      <c r="R129" s="42"/>
      <c r="S129" s="45" t="str">
        <f t="shared" si="7"/>
        <v/>
      </c>
      <c r="T129" s="45"/>
      <c r="U129" s="45"/>
      <c r="V129" s="45"/>
      <c r="W129" s="113"/>
      <c r="X129" s="113"/>
      <c r="Z129" s="81"/>
      <c r="AA129" s="81"/>
      <c r="AB129" s="81"/>
      <c r="AC129" s="81"/>
      <c r="AD129" s="81"/>
      <c r="AE129" s="81"/>
      <c r="AF129" s="81"/>
      <c r="AG129" s="81"/>
      <c r="AH129" s="81"/>
      <c r="AI129" s="81"/>
      <c r="AJ129" s="82"/>
      <c r="AK129" s="82"/>
      <c r="AL129" s="82"/>
      <c r="AM129" s="83"/>
      <c r="AN129" s="83"/>
      <c r="AO129" s="82"/>
      <c r="AP129" s="82"/>
      <c r="AQ129" s="82"/>
      <c r="AR129" s="45"/>
      <c r="AS129" s="45"/>
      <c r="AT129" s="45"/>
      <c r="AU129" s="45"/>
      <c r="AV129" s="84"/>
      <c r="AW129" s="84"/>
    </row>
    <row r="130" spans="1:49" ht="20.100000000000001" customHeight="1" x14ac:dyDescent="0.45">
      <c r="A130" s="37"/>
      <c r="B130" s="37"/>
      <c r="C130" s="37"/>
      <c r="D130" s="37"/>
      <c r="E130" s="37"/>
      <c r="F130" s="37"/>
      <c r="G130" s="37"/>
      <c r="H130" s="37"/>
      <c r="I130" s="37"/>
      <c r="J130" s="37"/>
      <c r="K130" s="42"/>
      <c r="L130" s="42"/>
      <c r="M130" s="42"/>
      <c r="N130" s="46"/>
      <c r="O130" s="46"/>
      <c r="P130" s="42"/>
      <c r="Q130" s="42"/>
      <c r="R130" s="42"/>
      <c r="S130" s="45" t="str">
        <f t="shared" si="7"/>
        <v/>
      </c>
      <c r="T130" s="45"/>
      <c r="U130" s="45"/>
      <c r="V130" s="45"/>
      <c r="W130" s="113"/>
      <c r="X130" s="113"/>
      <c r="Z130" s="81"/>
      <c r="AA130" s="81"/>
      <c r="AB130" s="81"/>
      <c r="AC130" s="81"/>
      <c r="AD130" s="81"/>
      <c r="AE130" s="81"/>
      <c r="AF130" s="81"/>
      <c r="AG130" s="81"/>
      <c r="AH130" s="81"/>
      <c r="AI130" s="81"/>
      <c r="AJ130" s="82"/>
      <c r="AK130" s="82"/>
      <c r="AL130" s="82"/>
      <c r="AM130" s="83"/>
      <c r="AN130" s="83"/>
      <c r="AO130" s="82"/>
      <c r="AP130" s="82"/>
      <c r="AQ130" s="82"/>
      <c r="AR130" s="45"/>
      <c r="AS130" s="45"/>
      <c r="AT130" s="45"/>
      <c r="AU130" s="45"/>
      <c r="AV130" s="84"/>
      <c r="AW130" s="84"/>
    </row>
    <row r="131" spans="1:49" ht="20.100000000000001" customHeight="1" x14ac:dyDescent="0.45">
      <c r="A131" s="37"/>
      <c r="B131" s="37"/>
      <c r="C131" s="37"/>
      <c r="D131" s="37"/>
      <c r="E131" s="37"/>
      <c r="F131" s="37"/>
      <c r="G131" s="37"/>
      <c r="H131" s="37"/>
      <c r="I131" s="37"/>
      <c r="J131" s="37"/>
      <c r="K131" s="42"/>
      <c r="L131" s="42"/>
      <c r="M131" s="42"/>
      <c r="N131" s="46"/>
      <c r="O131" s="46"/>
      <c r="P131" s="42"/>
      <c r="Q131" s="42"/>
      <c r="R131" s="42"/>
      <c r="S131" s="45" t="str">
        <f t="shared" si="7"/>
        <v/>
      </c>
      <c r="T131" s="45"/>
      <c r="U131" s="45"/>
      <c r="V131" s="45"/>
      <c r="W131" s="113"/>
      <c r="X131" s="113"/>
      <c r="Z131" s="81"/>
      <c r="AA131" s="81"/>
      <c r="AB131" s="81"/>
      <c r="AC131" s="81"/>
      <c r="AD131" s="81"/>
      <c r="AE131" s="81"/>
      <c r="AF131" s="81"/>
      <c r="AG131" s="81"/>
      <c r="AH131" s="81"/>
      <c r="AI131" s="81"/>
      <c r="AJ131" s="82"/>
      <c r="AK131" s="82"/>
      <c r="AL131" s="82"/>
      <c r="AM131" s="83"/>
      <c r="AN131" s="83"/>
      <c r="AO131" s="82"/>
      <c r="AP131" s="82"/>
      <c r="AQ131" s="82"/>
      <c r="AR131" s="45"/>
      <c r="AS131" s="45"/>
      <c r="AT131" s="45"/>
      <c r="AU131" s="45"/>
      <c r="AV131" s="84"/>
      <c r="AW131" s="84"/>
    </row>
    <row r="132" spans="1:49" ht="20.100000000000001" customHeight="1" x14ac:dyDescent="0.45">
      <c r="A132" s="37"/>
      <c r="B132" s="37"/>
      <c r="C132" s="37"/>
      <c r="D132" s="37"/>
      <c r="E132" s="37"/>
      <c r="F132" s="37"/>
      <c r="G132" s="37"/>
      <c r="H132" s="37"/>
      <c r="I132" s="37"/>
      <c r="J132" s="37"/>
      <c r="K132" s="42"/>
      <c r="L132" s="42"/>
      <c r="M132" s="42"/>
      <c r="N132" s="46"/>
      <c r="O132" s="46"/>
      <c r="P132" s="42"/>
      <c r="Q132" s="42"/>
      <c r="R132" s="42"/>
      <c r="S132" s="45" t="str">
        <f t="shared" si="7"/>
        <v/>
      </c>
      <c r="T132" s="45"/>
      <c r="U132" s="45"/>
      <c r="V132" s="45"/>
      <c r="W132" s="113"/>
      <c r="X132" s="113"/>
      <c r="Z132" s="81"/>
      <c r="AA132" s="81"/>
      <c r="AB132" s="81"/>
      <c r="AC132" s="81"/>
      <c r="AD132" s="81"/>
      <c r="AE132" s="81"/>
      <c r="AF132" s="81"/>
      <c r="AG132" s="81"/>
      <c r="AH132" s="81"/>
      <c r="AI132" s="81"/>
      <c r="AJ132" s="82"/>
      <c r="AK132" s="82"/>
      <c r="AL132" s="82"/>
      <c r="AM132" s="83"/>
      <c r="AN132" s="83"/>
      <c r="AO132" s="82"/>
      <c r="AP132" s="82"/>
      <c r="AQ132" s="82"/>
      <c r="AR132" s="45"/>
      <c r="AS132" s="45"/>
      <c r="AT132" s="45"/>
      <c r="AU132" s="45"/>
      <c r="AV132" s="84"/>
      <c r="AW132" s="84"/>
    </row>
    <row r="133" spans="1:49" ht="20.100000000000001" customHeight="1" x14ac:dyDescent="0.45">
      <c r="A133" s="37"/>
      <c r="B133" s="37"/>
      <c r="C133" s="37"/>
      <c r="D133" s="37"/>
      <c r="E133" s="37"/>
      <c r="F133" s="37"/>
      <c r="G133" s="37"/>
      <c r="H133" s="37"/>
      <c r="I133" s="37"/>
      <c r="J133" s="37"/>
      <c r="K133" s="42"/>
      <c r="L133" s="42"/>
      <c r="M133" s="42"/>
      <c r="N133" s="46"/>
      <c r="O133" s="46"/>
      <c r="P133" s="42"/>
      <c r="Q133" s="42"/>
      <c r="R133" s="42"/>
      <c r="S133" s="45" t="str">
        <f t="shared" si="7"/>
        <v/>
      </c>
      <c r="T133" s="45"/>
      <c r="U133" s="45"/>
      <c r="V133" s="45"/>
      <c r="W133" s="113"/>
      <c r="X133" s="113"/>
      <c r="Z133" s="81"/>
      <c r="AA133" s="81"/>
      <c r="AB133" s="81"/>
      <c r="AC133" s="81"/>
      <c r="AD133" s="81"/>
      <c r="AE133" s="81"/>
      <c r="AF133" s="81"/>
      <c r="AG133" s="81"/>
      <c r="AH133" s="81"/>
      <c r="AI133" s="81"/>
      <c r="AJ133" s="82"/>
      <c r="AK133" s="82"/>
      <c r="AL133" s="82"/>
      <c r="AM133" s="83"/>
      <c r="AN133" s="83"/>
      <c r="AO133" s="82"/>
      <c r="AP133" s="82"/>
      <c r="AQ133" s="82"/>
      <c r="AR133" s="45"/>
      <c r="AS133" s="45"/>
      <c r="AT133" s="45"/>
      <c r="AU133" s="45"/>
      <c r="AV133" s="84"/>
      <c r="AW133" s="84"/>
    </row>
    <row r="134" spans="1:49" ht="20.100000000000001" customHeight="1" x14ac:dyDescent="0.45">
      <c r="A134" s="37"/>
      <c r="B134" s="37"/>
      <c r="C134" s="37"/>
      <c r="D134" s="37"/>
      <c r="E134" s="37"/>
      <c r="F134" s="37"/>
      <c r="G134" s="37"/>
      <c r="H134" s="37"/>
      <c r="I134" s="37"/>
      <c r="J134" s="37"/>
      <c r="K134" s="42"/>
      <c r="L134" s="42"/>
      <c r="M134" s="42"/>
      <c r="N134" s="46"/>
      <c r="O134" s="46"/>
      <c r="P134" s="42"/>
      <c r="Q134" s="42"/>
      <c r="R134" s="42"/>
      <c r="S134" s="45" t="str">
        <f t="shared" si="7"/>
        <v/>
      </c>
      <c r="T134" s="45"/>
      <c r="U134" s="45"/>
      <c r="V134" s="45"/>
      <c r="W134" s="113"/>
      <c r="X134" s="113"/>
      <c r="Z134" s="81"/>
      <c r="AA134" s="81"/>
      <c r="AB134" s="81"/>
      <c r="AC134" s="81"/>
      <c r="AD134" s="81"/>
      <c r="AE134" s="81"/>
      <c r="AF134" s="81"/>
      <c r="AG134" s="81"/>
      <c r="AH134" s="81"/>
      <c r="AI134" s="81"/>
      <c r="AJ134" s="82"/>
      <c r="AK134" s="82"/>
      <c r="AL134" s="82"/>
      <c r="AM134" s="83"/>
      <c r="AN134" s="83"/>
      <c r="AO134" s="82"/>
      <c r="AP134" s="82"/>
      <c r="AQ134" s="82"/>
      <c r="AR134" s="45"/>
      <c r="AS134" s="45"/>
      <c r="AT134" s="45"/>
      <c r="AU134" s="45"/>
      <c r="AV134" s="84"/>
      <c r="AW134" s="84"/>
    </row>
    <row r="135" spans="1:49" ht="20.100000000000001" customHeight="1" x14ac:dyDescent="0.45">
      <c r="A135" s="37"/>
      <c r="B135" s="37"/>
      <c r="C135" s="37"/>
      <c r="D135" s="37"/>
      <c r="E135" s="37"/>
      <c r="F135" s="37"/>
      <c r="G135" s="37"/>
      <c r="H135" s="37"/>
      <c r="I135" s="37"/>
      <c r="J135" s="37"/>
      <c r="K135" s="42"/>
      <c r="L135" s="42"/>
      <c r="M135" s="42"/>
      <c r="N135" s="46"/>
      <c r="O135" s="46"/>
      <c r="P135" s="42"/>
      <c r="Q135" s="42"/>
      <c r="R135" s="42"/>
      <c r="S135" s="45" t="str">
        <f t="shared" si="7"/>
        <v/>
      </c>
      <c r="T135" s="45"/>
      <c r="U135" s="45"/>
      <c r="V135" s="45"/>
      <c r="W135" s="113"/>
      <c r="X135" s="113"/>
      <c r="Z135" s="81"/>
      <c r="AA135" s="81"/>
      <c r="AB135" s="81"/>
      <c r="AC135" s="81"/>
      <c r="AD135" s="81"/>
      <c r="AE135" s="81"/>
      <c r="AF135" s="81"/>
      <c r="AG135" s="81"/>
      <c r="AH135" s="81"/>
      <c r="AI135" s="81"/>
      <c r="AJ135" s="82"/>
      <c r="AK135" s="82"/>
      <c r="AL135" s="82"/>
      <c r="AM135" s="83"/>
      <c r="AN135" s="83"/>
      <c r="AO135" s="82"/>
      <c r="AP135" s="82"/>
      <c r="AQ135" s="82"/>
      <c r="AR135" s="45"/>
      <c r="AS135" s="45"/>
      <c r="AT135" s="45"/>
      <c r="AU135" s="45"/>
      <c r="AV135" s="84"/>
      <c r="AW135" s="84"/>
    </row>
    <row r="136" spans="1:49" ht="20.100000000000001" customHeight="1" x14ac:dyDescent="0.45">
      <c r="A136" s="37"/>
      <c r="B136" s="37"/>
      <c r="C136" s="37"/>
      <c r="D136" s="37"/>
      <c r="E136" s="37"/>
      <c r="F136" s="37"/>
      <c r="G136" s="37"/>
      <c r="H136" s="37"/>
      <c r="I136" s="37"/>
      <c r="J136" s="37"/>
      <c r="K136" s="42"/>
      <c r="L136" s="42"/>
      <c r="M136" s="42"/>
      <c r="N136" s="46"/>
      <c r="O136" s="46"/>
      <c r="P136" s="42"/>
      <c r="Q136" s="42"/>
      <c r="R136" s="42"/>
      <c r="S136" s="45" t="str">
        <f t="shared" si="7"/>
        <v/>
      </c>
      <c r="T136" s="45"/>
      <c r="U136" s="45"/>
      <c r="V136" s="45"/>
      <c r="W136" s="113"/>
      <c r="X136" s="113"/>
      <c r="Z136" s="81"/>
      <c r="AA136" s="81"/>
      <c r="AB136" s="81"/>
      <c r="AC136" s="81"/>
      <c r="AD136" s="81"/>
      <c r="AE136" s="81"/>
      <c r="AF136" s="81"/>
      <c r="AG136" s="81"/>
      <c r="AH136" s="81"/>
      <c r="AI136" s="81"/>
      <c r="AJ136" s="82"/>
      <c r="AK136" s="82"/>
      <c r="AL136" s="82"/>
      <c r="AM136" s="83"/>
      <c r="AN136" s="83"/>
      <c r="AO136" s="82"/>
      <c r="AP136" s="82"/>
      <c r="AQ136" s="82"/>
      <c r="AR136" s="45"/>
      <c r="AS136" s="45"/>
      <c r="AT136" s="45"/>
      <c r="AU136" s="45"/>
      <c r="AV136" s="84"/>
      <c r="AW136" s="84"/>
    </row>
    <row r="137" spans="1:49" ht="20.100000000000001" customHeight="1" x14ac:dyDescent="0.45">
      <c r="A137" s="37"/>
      <c r="B137" s="37"/>
      <c r="C137" s="37"/>
      <c r="D137" s="37"/>
      <c r="E137" s="37"/>
      <c r="F137" s="37"/>
      <c r="G137" s="37"/>
      <c r="H137" s="37"/>
      <c r="I137" s="37"/>
      <c r="J137" s="37"/>
      <c r="K137" s="42"/>
      <c r="L137" s="42"/>
      <c r="M137" s="42"/>
      <c r="N137" s="46"/>
      <c r="O137" s="46"/>
      <c r="P137" s="42"/>
      <c r="Q137" s="42"/>
      <c r="R137" s="42"/>
      <c r="S137" s="45" t="str">
        <f t="shared" si="7"/>
        <v/>
      </c>
      <c r="T137" s="45"/>
      <c r="U137" s="45"/>
      <c r="V137" s="45"/>
      <c r="W137" s="113"/>
      <c r="X137" s="113"/>
      <c r="Z137" s="81"/>
      <c r="AA137" s="81"/>
      <c r="AB137" s="81"/>
      <c r="AC137" s="81"/>
      <c r="AD137" s="81"/>
      <c r="AE137" s="81"/>
      <c r="AF137" s="81"/>
      <c r="AG137" s="81"/>
      <c r="AH137" s="81"/>
      <c r="AI137" s="81"/>
      <c r="AJ137" s="82"/>
      <c r="AK137" s="82"/>
      <c r="AL137" s="82"/>
      <c r="AM137" s="83"/>
      <c r="AN137" s="83"/>
      <c r="AO137" s="82"/>
      <c r="AP137" s="82"/>
      <c r="AQ137" s="82"/>
      <c r="AR137" s="45"/>
      <c r="AS137" s="45"/>
      <c r="AT137" s="45"/>
      <c r="AU137" s="45"/>
      <c r="AV137" s="84"/>
      <c r="AW137" s="84"/>
    </row>
    <row r="138" spans="1:49" ht="20.100000000000001" customHeight="1" x14ac:dyDescent="0.45">
      <c r="A138" s="37"/>
      <c r="B138" s="37"/>
      <c r="C138" s="37"/>
      <c r="D138" s="37"/>
      <c r="E138" s="37"/>
      <c r="F138" s="37"/>
      <c r="G138" s="37"/>
      <c r="H138" s="37"/>
      <c r="I138" s="37"/>
      <c r="J138" s="37"/>
      <c r="K138" s="42"/>
      <c r="L138" s="42"/>
      <c r="M138" s="42"/>
      <c r="N138" s="46"/>
      <c r="O138" s="46"/>
      <c r="P138" s="42"/>
      <c r="Q138" s="42"/>
      <c r="R138" s="42"/>
      <c r="S138" s="45" t="str">
        <f t="shared" si="7"/>
        <v/>
      </c>
      <c r="T138" s="45"/>
      <c r="U138" s="45"/>
      <c r="V138" s="45"/>
      <c r="W138" s="113"/>
      <c r="X138" s="113"/>
      <c r="Z138" s="81"/>
      <c r="AA138" s="81"/>
      <c r="AB138" s="81"/>
      <c r="AC138" s="81"/>
      <c r="AD138" s="81"/>
      <c r="AE138" s="81"/>
      <c r="AF138" s="81"/>
      <c r="AG138" s="81"/>
      <c r="AH138" s="81"/>
      <c r="AI138" s="81"/>
      <c r="AJ138" s="82"/>
      <c r="AK138" s="82"/>
      <c r="AL138" s="82"/>
      <c r="AM138" s="83"/>
      <c r="AN138" s="83"/>
      <c r="AO138" s="82"/>
      <c r="AP138" s="82"/>
      <c r="AQ138" s="82"/>
      <c r="AR138" s="45"/>
      <c r="AS138" s="45"/>
      <c r="AT138" s="45"/>
      <c r="AU138" s="45"/>
      <c r="AV138" s="84"/>
      <c r="AW138" s="84"/>
    </row>
    <row r="139" spans="1:49" ht="20.100000000000001" customHeight="1" x14ac:dyDescent="0.45">
      <c r="A139" s="37"/>
      <c r="B139" s="37"/>
      <c r="C139" s="37"/>
      <c r="D139" s="37"/>
      <c r="E139" s="37"/>
      <c r="F139" s="37"/>
      <c r="G139" s="37"/>
      <c r="H139" s="37"/>
      <c r="I139" s="37"/>
      <c r="J139" s="37"/>
      <c r="K139" s="42"/>
      <c r="L139" s="42"/>
      <c r="M139" s="42"/>
      <c r="N139" s="46"/>
      <c r="O139" s="46"/>
      <c r="P139" s="42"/>
      <c r="Q139" s="42"/>
      <c r="R139" s="42"/>
      <c r="S139" s="45" t="str">
        <f t="shared" si="7"/>
        <v/>
      </c>
      <c r="T139" s="45"/>
      <c r="U139" s="45"/>
      <c r="V139" s="45"/>
      <c r="W139" s="113"/>
      <c r="X139" s="113"/>
      <c r="Z139" s="81"/>
      <c r="AA139" s="81"/>
      <c r="AB139" s="81"/>
      <c r="AC139" s="81"/>
      <c r="AD139" s="81"/>
      <c r="AE139" s="81"/>
      <c r="AF139" s="81"/>
      <c r="AG139" s="81"/>
      <c r="AH139" s="81"/>
      <c r="AI139" s="81"/>
      <c r="AJ139" s="82"/>
      <c r="AK139" s="82"/>
      <c r="AL139" s="82"/>
      <c r="AM139" s="83"/>
      <c r="AN139" s="83"/>
      <c r="AO139" s="82"/>
      <c r="AP139" s="82"/>
      <c r="AQ139" s="82"/>
      <c r="AR139" s="45"/>
      <c r="AS139" s="45"/>
      <c r="AT139" s="45"/>
      <c r="AU139" s="45"/>
      <c r="AV139" s="84"/>
      <c r="AW139" s="84"/>
    </row>
    <row r="140" spans="1:49" ht="20.100000000000001" customHeight="1" x14ac:dyDescent="0.45">
      <c r="A140" s="37"/>
      <c r="B140" s="37"/>
      <c r="C140" s="37"/>
      <c r="D140" s="37"/>
      <c r="E140" s="37"/>
      <c r="F140" s="37"/>
      <c r="G140" s="37"/>
      <c r="H140" s="37"/>
      <c r="I140" s="37"/>
      <c r="J140" s="37"/>
      <c r="K140" s="42"/>
      <c r="L140" s="42"/>
      <c r="M140" s="42"/>
      <c r="N140" s="46"/>
      <c r="O140" s="46"/>
      <c r="P140" s="42"/>
      <c r="Q140" s="42"/>
      <c r="R140" s="42"/>
      <c r="S140" s="45" t="str">
        <f t="shared" si="7"/>
        <v/>
      </c>
      <c r="T140" s="45"/>
      <c r="U140" s="45"/>
      <c r="V140" s="45"/>
      <c r="W140" s="113"/>
      <c r="X140" s="113"/>
      <c r="Z140" s="81"/>
      <c r="AA140" s="81"/>
      <c r="AB140" s="81"/>
      <c r="AC140" s="81"/>
      <c r="AD140" s="81"/>
      <c r="AE140" s="81"/>
      <c r="AF140" s="81"/>
      <c r="AG140" s="81"/>
      <c r="AH140" s="81"/>
      <c r="AI140" s="81"/>
      <c r="AJ140" s="82"/>
      <c r="AK140" s="82"/>
      <c r="AL140" s="82"/>
      <c r="AM140" s="83"/>
      <c r="AN140" s="83"/>
      <c r="AO140" s="82"/>
      <c r="AP140" s="82"/>
      <c r="AQ140" s="82"/>
      <c r="AR140" s="45"/>
      <c r="AS140" s="45"/>
      <c r="AT140" s="45"/>
      <c r="AU140" s="45"/>
      <c r="AV140" s="84"/>
      <c r="AW140" s="84"/>
    </row>
    <row r="141" spans="1:49" ht="20.100000000000001" customHeight="1" x14ac:dyDescent="0.45">
      <c r="A141" s="37"/>
      <c r="B141" s="37"/>
      <c r="C141" s="37"/>
      <c r="D141" s="37"/>
      <c r="E141" s="37"/>
      <c r="F141" s="37"/>
      <c r="G141" s="37"/>
      <c r="H141" s="37"/>
      <c r="I141" s="37"/>
      <c r="J141" s="37"/>
      <c r="K141" s="42"/>
      <c r="L141" s="42"/>
      <c r="M141" s="42"/>
      <c r="N141" s="46"/>
      <c r="O141" s="46"/>
      <c r="P141" s="42"/>
      <c r="Q141" s="42"/>
      <c r="R141" s="42"/>
      <c r="S141" s="45" t="str">
        <f t="shared" si="7"/>
        <v/>
      </c>
      <c r="T141" s="45"/>
      <c r="U141" s="45"/>
      <c r="V141" s="45"/>
      <c r="W141" s="113"/>
      <c r="X141" s="113"/>
      <c r="Z141" s="81"/>
      <c r="AA141" s="81"/>
      <c r="AB141" s="81"/>
      <c r="AC141" s="81"/>
      <c r="AD141" s="81"/>
      <c r="AE141" s="81"/>
      <c r="AF141" s="81"/>
      <c r="AG141" s="81"/>
      <c r="AH141" s="81"/>
      <c r="AI141" s="81"/>
      <c r="AJ141" s="82"/>
      <c r="AK141" s="82"/>
      <c r="AL141" s="82"/>
      <c r="AM141" s="83"/>
      <c r="AN141" s="83"/>
      <c r="AO141" s="82"/>
      <c r="AP141" s="82"/>
      <c r="AQ141" s="82"/>
      <c r="AR141" s="45"/>
      <c r="AS141" s="45"/>
      <c r="AT141" s="45"/>
      <c r="AU141" s="45"/>
      <c r="AV141" s="84"/>
      <c r="AW141" s="84"/>
    </row>
    <row r="142" spans="1:49" ht="20.100000000000001" customHeight="1" x14ac:dyDescent="0.45">
      <c r="A142" s="37"/>
      <c r="B142" s="37"/>
      <c r="C142" s="37"/>
      <c r="D142" s="37"/>
      <c r="E142" s="37"/>
      <c r="F142" s="37"/>
      <c r="G142" s="37"/>
      <c r="H142" s="37"/>
      <c r="I142" s="37"/>
      <c r="J142" s="37"/>
      <c r="K142" s="42"/>
      <c r="L142" s="42"/>
      <c r="M142" s="42"/>
      <c r="N142" s="46"/>
      <c r="O142" s="46"/>
      <c r="P142" s="42"/>
      <c r="Q142" s="42"/>
      <c r="R142" s="42"/>
      <c r="S142" s="45" t="str">
        <f t="shared" si="7"/>
        <v/>
      </c>
      <c r="T142" s="45"/>
      <c r="U142" s="45"/>
      <c r="V142" s="45"/>
      <c r="W142" s="113"/>
      <c r="X142" s="113"/>
      <c r="Z142" s="81"/>
      <c r="AA142" s="81"/>
      <c r="AB142" s="81"/>
      <c r="AC142" s="81"/>
      <c r="AD142" s="81"/>
      <c r="AE142" s="81"/>
      <c r="AF142" s="81"/>
      <c r="AG142" s="81"/>
      <c r="AH142" s="81"/>
      <c r="AI142" s="81"/>
      <c r="AJ142" s="82"/>
      <c r="AK142" s="82"/>
      <c r="AL142" s="82"/>
      <c r="AM142" s="83"/>
      <c r="AN142" s="83"/>
      <c r="AO142" s="82"/>
      <c r="AP142" s="82"/>
      <c r="AQ142" s="82"/>
      <c r="AR142" s="45"/>
      <c r="AS142" s="45"/>
      <c r="AT142" s="45"/>
      <c r="AU142" s="45"/>
      <c r="AV142" s="84"/>
      <c r="AW142" s="84"/>
    </row>
    <row r="143" spans="1:49" ht="20.100000000000001" customHeight="1" x14ac:dyDescent="0.45">
      <c r="A143" s="37"/>
      <c r="B143" s="37"/>
      <c r="C143" s="37"/>
      <c r="D143" s="37"/>
      <c r="E143" s="37"/>
      <c r="F143" s="37"/>
      <c r="G143" s="37"/>
      <c r="H143" s="37"/>
      <c r="I143" s="37"/>
      <c r="J143" s="37"/>
      <c r="K143" s="42"/>
      <c r="L143" s="42"/>
      <c r="M143" s="42"/>
      <c r="N143" s="46"/>
      <c r="O143" s="46"/>
      <c r="P143" s="42"/>
      <c r="Q143" s="42"/>
      <c r="R143" s="42"/>
      <c r="S143" s="45" t="str">
        <f t="shared" si="7"/>
        <v/>
      </c>
      <c r="T143" s="45"/>
      <c r="U143" s="45"/>
      <c r="V143" s="45"/>
      <c r="W143" s="113"/>
      <c r="X143" s="113"/>
      <c r="Z143" s="81"/>
      <c r="AA143" s="81"/>
      <c r="AB143" s="81"/>
      <c r="AC143" s="81"/>
      <c r="AD143" s="81"/>
      <c r="AE143" s="81"/>
      <c r="AF143" s="81"/>
      <c r="AG143" s="81"/>
      <c r="AH143" s="81"/>
      <c r="AI143" s="81"/>
      <c r="AJ143" s="82"/>
      <c r="AK143" s="82"/>
      <c r="AL143" s="82"/>
      <c r="AM143" s="83"/>
      <c r="AN143" s="83"/>
      <c r="AO143" s="82"/>
      <c r="AP143" s="82"/>
      <c r="AQ143" s="82"/>
      <c r="AR143" s="45"/>
      <c r="AS143" s="45"/>
      <c r="AT143" s="45"/>
      <c r="AU143" s="45"/>
      <c r="AV143" s="84"/>
      <c r="AW143" s="84"/>
    </row>
    <row r="144" spans="1:49" ht="20.100000000000001" customHeight="1" x14ac:dyDescent="0.45">
      <c r="A144" s="37"/>
      <c r="B144" s="37"/>
      <c r="C144" s="37"/>
      <c r="D144" s="37"/>
      <c r="E144" s="37"/>
      <c r="F144" s="37"/>
      <c r="G144" s="37"/>
      <c r="H144" s="37"/>
      <c r="I144" s="37"/>
      <c r="J144" s="37"/>
      <c r="K144" s="42"/>
      <c r="L144" s="42"/>
      <c r="M144" s="42"/>
      <c r="N144" s="46"/>
      <c r="O144" s="46"/>
      <c r="P144" s="42"/>
      <c r="Q144" s="42"/>
      <c r="R144" s="42"/>
      <c r="S144" s="45" t="str">
        <f t="shared" si="7"/>
        <v/>
      </c>
      <c r="T144" s="45"/>
      <c r="U144" s="45"/>
      <c r="V144" s="45"/>
      <c r="W144" s="113"/>
      <c r="X144" s="113"/>
      <c r="Z144" s="81"/>
      <c r="AA144" s="81"/>
      <c r="AB144" s="81"/>
      <c r="AC144" s="81"/>
      <c r="AD144" s="81"/>
      <c r="AE144" s="81"/>
      <c r="AF144" s="81"/>
      <c r="AG144" s="81"/>
      <c r="AH144" s="81"/>
      <c r="AI144" s="81"/>
      <c r="AJ144" s="82"/>
      <c r="AK144" s="82"/>
      <c r="AL144" s="82"/>
      <c r="AM144" s="83"/>
      <c r="AN144" s="83"/>
      <c r="AO144" s="82"/>
      <c r="AP144" s="82"/>
      <c r="AQ144" s="82"/>
      <c r="AR144" s="45"/>
      <c r="AS144" s="45"/>
      <c r="AT144" s="45"/>
      <c r="AU144" s="45"/>
      <c r="AV144" s="84"/>
      <c r="AW144" s="84"/>
    </row>
    <row r="145" spans="1:49" ht="20.100000000000001" customHeight="1" x14ac:dyDescent="0.45">
      <c r="A145" s="37"/>
      <c r="B145" s="37"/>
      <c r="C145" s="37"/>
      <c r="D145" s="37"/>
      <c r="E145" s="37"/>
      <c r="F145" s="37"/>
      <c r="G145" s="37"/>
      <c r="H145" s="37"/>
      <c r="I145" s="37"/>
      <c r="J145" s="37"/>
      <c r="K145" s="42"/>
      <c r="L145" s="42"/>
      <c r="M145" s="42"/>
      <c r="N145" s="46"/>
      <c r="O145" s="46"/>
      <c r="P145" s="42"/>
      <c r="Q145" s="42"/>
      <c r="R145" s="42"/>
      <c r="S145" s="45" t="str">
        <f t="shared" si="7"/>
        <v/>
      </c>
      <c r="T145" s="45"/>
      <c r="U145" s="45"/>
      <c r="V145" s="45"/>
      <c r="W145" s="113"/>
      <c r="X145" s="113"/>
      <c r="Z145" s="81"/>
      <c r="AA145" s="81"/>
      <c r="AB145" s="81"/>
      <c r="AC145" s="81"/>
      <c r="AD145" s="81"/>
      <c r="AE145" s="81"/>
      <c r="AF145" s="81"/>
      <c r="AG145" s="81"/>
      <c r="AH145" s="81"/>
      <c r="AI145" s="81"/>
      <c r="AJ145" s="82"/>
      <c r="AK145" s="82"/>
      <c r="AL145" s="82"/>
      <c r="AM145" s="83"/>
      <c r="AN145" s="83"/>
      <c r="AO145" s="82"/>
      <c r="AP145" s="82"/>
      <c r="AQ145" s="82"/>
      <c r="AR145" s="45"/>
      <c r="AS145" s="45"/>
      <c r="AT145" s="45"/>
      <c r="AU145" s="45"/>
      <c r="AV145" s="84"/>
      <c r="AW145" s="84"/>
    </row>
    <row r="146" spans="1:49" ht="20.100000000000001" customHeight="1" x14ac:dyDescent="0.45">
      <c r="A146" s="37"/>
      <c r="B146" s="37"/>
      <c r="C146" s="37"/>
      <c r="D146" s="37"/>
      <c r="E146" s="37"/>
      <c r="F146" s="37"/>
      <c r="G146" s="37"/>
      <c r="H146" s="37"/>
      <c r="I146" s="37"/>
      <c r="J146" s="37"/>
      <c r="K146" s="42"/>
      <c r="L146" s="42"/>
      <c r="M146" s="42"/>
      <c r="N146" s="46"/>
      <c r="O146" s="46"/>
      <c r="P146" s="42"/>
      <c r="Q146" s="42"/>
      <c r="R146" s="42"/>
      <c r="S146" s="45" t="str">
        <f t="shared" si="7"/>
        <v/>
      </c>
      <c r="T146" s="45"/>
      <c r="U146" s="45"/>
      <c r="V146" s="45"/>
      <c r="W146" s="113"/>
      <c r="X146" s="113"/>
      <c r="Z146" s="81"/>
      <c r="AA146" s="81"/>
      <c r="AB146" s="81"/>
      <c r="AC146" s="81"/>
      <c r="AD146" s="81"/>
      <c r="AE146" s="81"/>
      <c r="AF146" s="81"/>
      <c r="AG146" s="81"/>
      <c r="AH146" s="81"/>
      <c r="AI146" s="81"/>
      <c r="AJ146" s="82"/>
      <c r="AK146" s="82"/>
      <c r="AL146" s="82"/>
      <c r="AM146" s="83"/>
      <c r="AN146" s="83"/>
      <c r="AO146" s="82"/>
      <c r="AP146" s="82"/>
      <c r="AQ146" s="82"/>
      <c r="AR146" s="45"/>
      <c r="AS146" s="45"/>
      <c r="AT146" s="45"/>
      <c r="AU146" s="45"/>
      <c r="AV146" s="84"/>
      <c r="AW146" s="84"/>
    </row>
    <row r="147" spans="1:49" ht="20.100000000000001" customHeight="1" x14ac:dyDescent="0.45">
      <c r="A147" s="37"/>
      <c r="B147" s="37"/>
      <c r="C147" s="37"/>
      <c r="D147" s="37"/>
      <c r="E147" s="37"/>
      <c r="F147" s="37"/>
      <c r="G147" s="37"/>
      <c r="H147" s="37"/>
      <c r="I147" s="37"/>
      <c r="J147" s="37"/>
      <c r="K147" s="42"/>
      <c r="L147" s="42"/>
      <c r="M147" s="42"/>
      <c r="N147" s="46"/>
      <c r="O147" s="46"/>
      <c r="P147" s="42"/>
      <c r="Q147" s="42"/>
      <c r="R147" s="42"/>
      <c r="S147" s="45" t="str">
        <f t="shared" si="7"/>
        <v/>
      </c>
      <c r="T147" s="45"/>
      <c r="U147" s="45"/>
      <c r="V147" s="45"/>
      <c r="W147" s="113"/>
      <c r="X147" s="113"/>
      <c r="Z147" s="81"/>
      <c r="AA147" s="81"/>
      <c r="AB147" s="81"/>
      <c r="AC147" s="81"/>
      <c r="AD147" s="81"/>
      <c r="AE147" s="81"/>
      <c r="AF147" s="81"/>
      <c r="AG147" s="81"/>
      <c r="AH147" s="81"/>
      <c r="AI147" s="81"/>
      <c r="AJ147" s="82"/>
      <c r="AK147" s="82"/>
      <c r="AL147" s="82"/>
      <c r="AM147" s="83"/>
      <c r="AN147" s="83"/>
      <c r="AO147" s="82"/>
      <c r="AP147" s="82"/>
      <c r="AQ147" s="82"/>
      <c r="AR147" s="45"/>
      <c r="AS147" s="45"/>
      <c r="AT147" s="45"/>
      <c r="AU147" s="45"/>
      <c r="AV147" s="84"/>
      <c r="AW147" s="84"/>
    </row>
    <row r="148" spans="1:49" ht="20.100000000000001" customHeight="1" x14ac:dyDescent="0.45">
      <c r="A148" s="37"/>
      <c r="B148" s="37"/>
      <c r="C148" s="37"/>
      <c r="D148" s="37"/>
      <c r="E148" s="37"/>
      <c r="F148" s="37"/>
      <c r="G148" s="37"/>
      <c r="H148" s="37"/>
      <c r="I148" s="37"/>
      <c r="J148" s="37"/>
      <c r="K148" s="42"/>
      <c r="L148" s="42"/>
      <c r="M148" s="42"/>
      <c r="N148" s="46"/>
      <c r="O148" s="46"/>
      <c r="P148" s="42"/>
      <c r="Q148" s="42"/>
      <c r="R148" s="42"/>
      <c r="S148" s="45" t="str">
        <f t="shared" si="7"/>
        <v/>
      </c>
      <c r="T148" s="45"/>
      <c r="U148" s="45"/>
      <c r="V148" s="45"/>
      <c r="W148" s="113"/>
      <c r="X148" s="113"/>
      <c r="Z148" s="81"/>
      <c r="AA148" s="81"/>
      <c r="AB148" s="81"/>
      <c r="AC148" s="81"/>
      <c r="AD148" s="81"/>
      <c r="AE148" s="81"/>
      <c r="AF148" s="81"/>
      <c r="AG148" s="81"/>
      <c r="AH148" s="81"/>
      <c r="AI148" s="81"/>
      <c r="AJ148" s="82"/>
      <c r="AK148" s="82"/>
      <c r="AL148" s="82"/>
      <c r="AM148" s="83"/>
      <c r="AN148" s="83"/>
      <c r="AO148" s="82"/>
      <c r="AP148" s="82"/>
      <c r="AQ148" s="82"/>
      <c r="AR148" s="45"/>
      <c r="AS148" s="45"/>
      <c r="AT148" s="45"/>
      <c r="AU148" s="45"/>
      <c r="AV148" s="84"/>
      <c r="AW148" s="84"/>
    </row>
    <row r="149" spans="1:49" ht="20.100000000000001" customHeight="1" x14ac:dyDescent="0.45">
      <c r="A149" s="37"/>
      <c r="B149" s="37"/>
      <c r="C149" s="37"/>
      <c r="D149" s="37"/>
      <c r="E149" s="37"/>
      <c r="F149" s="37"/>
      <c r="G149" s="37"/>
      <c r="H149" s="37"/>
      <c r="I149" s="37"/>
      <c r="J149" s="37"/>
      <c r="K149" s="42"/>
      <c r="L149" s="42"/>
      <c r="M149" s="42"/>
      <c r="N149" s="46"/>
      <c r="O149" s="46"/>
      <c r="P149" s="42"/>
      <c r="Q149" s="42"/>
      <c r="R149" s="42"/>
      <c r="S149" s="45" t="str">
        <f t="shared" si="7"/>
        <v/>
      </c>
      <c r="T149" s="45"/>
      <c r="U149" s="45"/>
      <c r="V149" s="45"/>
      <c r="W149" s="113"/>
      <c r="X149" s="113"/>
      <c r="Z149" s="81"/>
      <c r="AA149" s="81"/>
      <c r="AB149" s="81"/>
      <c r="AC149" s="81"/>
      <c r="AD149" s="81"/>
      <c r="AE149" s="81"/>
      <c r="AF149" s="81"/>
      <c r="AG149" s="81"/>
      <c r="AH149" s="81"/>
      <c r="AI149" s="81"/>
      <c r="AJ149" s="82"/>
      <c r="AK149" s="82"/>
      <c r="AL149" s="82"/>
      <c r="AM149" s="83"/>
      <c r="AN149" s="83"/>
      <c r="AO149" s="82"/>
      <c r="AP149" s="82"/>
      <c r="AQ149" s="82"/>
      <c r="AR149" s="45"/>
      <c r="AS149" s="45"/>
      <c r="AT149" s="45"/>
      <c r="AU149" s="45"/>
      <c r="AV149" s="84"/>
      <c r="AW149" s="84"/>
    </row>
    <row r="150" spans="1:49" ht="20.100000000000001" customHeight="1" x14ac:dyDescent="0.45">
      <c r="A150" s="37"/>
      <c r="B150" s="37"/>
      <c r="C150" s="37"/>
      <c r="D150" s="37"/>
      <c r="E150" s="37"/>
      <c r="F150" s="37"/>
      <c r="G150" s="37"/>
      <c r="H150" s="37"/>
      <c r="I150" s="37"/>
      <c r="J150" s="37"/>
      <c r="K150" s="42"/>
      <c r="L150" s="42"/>
      <c r="M150" s="42"/>
      <c r="N150" s="46"/>
      <c r="O150" s="46"/>
      <c r="P150" s="42"/>
      <c r="Q150" s="42"/>
      <c r="R150" s="42"/>
      <c r="S150" s="45" t="str">
        <f t="shared" si="7"/>
        <v/>
      </c>
      <c r="T150" s="45"/>
      <c r="U150" s="45"/>
      <c r="V150" s="45"/>
      <c r="W150" s="113"/>
      <c r="X150" s="113"/>
      <c r="Z150" s="81"/>
      <c r="AA150" s="81"/>
      <c r="AB150" s="81"/>
      <c r="AC150" s="81"/>
      <c r="AD150" s="81"/>
      <c r="AE150" s="81"/>
      <c r="AF150" s="81"/>
      <c r="AG150" s="81"/>
      <c r="AH150" s="81"/>
      <c r="AI150" s="81"/>
      <c r="AJ150" s="82"/>
      <c r="AK150" s="82"/>
      <c r="AL150" s="82"/>
      <c r="AM150" s="83"/>
      <c r="AN150" s="83"/>
      <c r="AO150" s="82"/>
      <c r="AP150" s="82"/>
      <c r="AQ150" s="82"/>
      <c r="AR150" s="45"/>
      <c r="AS150" s="45"/>
      <c r="AT150" s="45"/>
      <c r="AU150" s="45"/>
      <c r="AV150" s="84"/>
      <c r="AW150" s="84"/>
    </row>
    <row r="151" spans="1:49" ht="20.100000000000001" customHeight="1" x14ac:dyDescent="0.45">
      <c r="A151" s="37"/>
      <c r="B151" s="37"/>
      <c r="C151" s="37"/>
      <c r="D151" s="37"/>
      <c r="E151" s="37"/>
      <c r="F151" s="37"/>
      <c r="G151" s="37"/>
      <c r="H151" s="37"/>
      <c r="I151" s="37"/>
      <c r="J151" s="37"/>
      <c r="K151" s="42"/>
      <c r="L151" s="42"/>
      <c r="M151" s="42"/>
      <c r="N151" s="46"/>
      <c r="O151" s="46"/>
      <c r="P151" s="42"/>
      <c r="Q151" s="42"/>
      <c r="R151" s="42"/>
      <c r="S151" s="45" t="str">
        <f t="shared" si="7"/>
        <v/>
      </c>
      <c r="T151" s="45"/>
      <c r="U151" s="45"/>
      <c r="V151" s="45"/>
      <c r="W151" s="113"/>
      <c r="X151" s="113"/>
      <c r="Z151" s="81"/>
      <c r="AA151" s="81"/>
      <c r="AB151" s="81"/>
      <c r="AC151" s="81"/>
      <c r="AD151" s="81"/>
      <c r="AE151" s="81"/>
      <c r="AF151" s="81"/>
      <c r="AG151" s="81"/>
      <c r="AH151" s="81"/>
      <c r="AI151" s="81"/>
      <c r="AJ151" s="82"/>
      <c r="AK151" s="82"/>
      <c r="AL151" s="82"/>
      <c r="AM151" s="83"/>
      <c r="AN151" s="83"/>
      <c r="AO151" s="82"/>
      <c r="AP151" s="82"/>
      <c r="AQ151" s="82"/>
      <c r="AR151" s="45"/>
      <c r="AS151" s="45"/>
      <c r="AT151" s="45"/>
      <c r="AU151" s="45"/>
      <c r="AV151" s="84"/>
      <c r="AW151" s="84"/>
    </row>
    <row r="152" spans="1:49" ht="20.100000000000001" customHeight="1" x14ac:dyDescent="0.45">
      <c r="A152" s="37"/>
      <c r="B152" s="37"/>
      <c r="C152" s="37"/>
      <c r="D152" s="37"/>
      <c r="E152" s="37"/>
      <c r="F152" s="37"/>
      <c r="G152" s="37"/>
      <c r="H152" s="37"/>
      <c r="I152" s="37"/>
      <c r="J152" s="37"/>
      <c r="K152" s="42"/>
      <c r="L152" s="42"/>
      <c r="M152" s="42"/>
      <c r="N152" s="46"/>
      <c r="O152" s="46"/>
      <c r="P152" s="42"/>
      <c r="Q152" s="42"/>
      <c r="R152" s="42"/>
      <c r="S152" s="45" t="str">
        <f t="shared" si="7"/>
        <v/>
      </c>
      <c r="T152" s="45"/>
      <c r="U152" s="45"/>
      <c r="V152" s="45"/>
      <c r="W152" s="113"/>
      <c r="X152" s="113"/>
      <c r="Z152" s="81"/>
      <c r="AA152" s="81"/>
      <c r="AB152" s="81"/>
      <c r="AC152" s="81"/>
      <c r="AD152" s="81"/>
      <c r="AE152" s="81"/>
      <c r="AF152" s="81"/>
      <c r="AG152" s="81"/>
      <c r="AH152" s="81"/>
      <c r="AI152" s="81"/>
      <c r="AJ152" s="82"/>
      <c r="AK152" s="82"/>
      <c r="AL152" s="82"/>
      <c r="AM152" s="83"/>
      <c r="AN152" s="83"/>
      <c r="AO152" s="82"/>
      <c r="AP152" s="82"/>
      <c r="AQ152" s="82"/>
      <c r="AR152" s="45"/>
      <c r="AS152" s="45"/>
      <c r="AT152" s="45"/>
      <c r="AU152" s="45"/>
      <c r="AV152" s="84"/>
      <c r="AW152" s="84"/>
    </row>
    <row r="153" spans="1:49" ht="20.100000000000001" customHeight="1" x14ac:dyDescent="0.45">
      <c r="A153" s="37"/>
      <c r="B153" s="37"/>
      <c r="C153" s="37"/>
      <c r="D153" s="37"/>
      <c r="E153" s="37"/>
      <c r="F153" s="37"/>
      <c r="G153" s="37"/>
      <c r="H153" s="37"/>
      <c r="I153" s="37"/>
      <c r="J153" s="37"/>
      <c r="K153" s="42"/>
      <c r="L153" s="42"/>
      <c r="M153" s="42"/>
      <c r="N153" s="46"/>
      <c r="O153" s="46"/>
      <c r="P153" s="42"/>
      <c r="Q153" s="42"/>
      <c r="R153" s="42"/>
      <c r="S153" s="45" t="str">
        <f t="shared" si="7"/>
        <v/>
      </c>
      <c r="T153" s="45"/>
      <c r="U153" s="45"/>
      <c r="V153" s="45"/>
      <c r="W153" s="113"/>
      <c r="X153" s="113"/>
      <c r="Z153" s="81"/>
      <c r="AA153" s="81"/>
      <c r="AB153" s="81"/>
      <c r="AC153" s="81"/>
      <c r="AD153" s="81"/>
      <c r="AE153" s="81"/>
      <c r="AF153" s="81"/>
      <c r="AG153" s="81"/>
      <c r="AH153" s="81"/>
      <c r="AI153" s="81"/>
      <c r="AJ153" s="82"/>
      <c r="AK153" s="82"/>
      <c r="AL153" s="82"/>
      <c r="AM153" s="83"/>
      <c r="AN153" s="83"/>
      <c r="AO153" s="82"/>
      <c r="AP153" s="82"/>
      <c r="AQ153" s="82"/>
      <c r="AR153" s="45"/>
      <c r="AS153" s="45"/>
      <c r="AT153" s="45"/>
      <c r="AU153" s="45"/>
      <c r="AV153" s="84"/>
      <c r="AW153" s="84"/>
    </row>
    <row r="154" spans="1:49" ht="20.100000000000001" customHeight="1" x14ac:dyDescent="0.45">
      <c r="A154" s="37"/>
      <c r="B154" s="37"/>
      <c r="C154" s="37"/>
      <c r="D154" s="37"/>
      <c r="E154" s="37"/>
      <c r="F154" s="37"/>
      <c r="G154" s="37"/>
      <c r="H154" s="37"/>
      <c r="I154" s="37"/>
      <c r="J154" s="37"/>
      <c r="K154" s="42"/>
      <c r="L154" s="42"/>
      <c r="M154" s="42"/>
      <c r="N154" s="46"/>
      <c r="O154" s="46"/>
      <c r="P154" s="42"/>
      <c r="Q154" s="42"/>
      <c r="R154" s="42"/>
      <c r="S154" s="45" t="str">
        <f t="shared" si="7"/>
        <v/>
      </c>
      <c r="T154" s="45"/>
      <c r="U154" s="45"/>
      <c r="V154" s="45"/>
      <c r="W154" s="113"/>
      <c r="X154" s="113"/>
      <c r="Z154" s="81"/>
      <c r="AA154" s="81"/>
      <c r="AB154" s="81"/>
      <c r="AC154" s="81"/>
      <c r="AD154" s="81"/>
      <c r="AE154" s="81"/>
      <c r="AF154" s="81"/>
      <c r="AG154" s="81"/>
      <c r="AH154" s="81"/>
      <c r="AI154" s="81"/>
      <c r="AJ154" s="82"/>
      <c r="AK154" s="82"/>
      <c r="AL154" s="82"/>
      <c r="AM154" s="83"/>
      <c r="AN154" s="83"/>
      <c r="AO154" s="82"/>
      <c r="AP154" s="82"/>
      <c r="AQ154" s="82"/>
      <c r="AR154" s="45"/>
      <c r="AS154" s="45"/>
      <c r="AT154" s="45"/>
      <c r="AU154" s="45"/>
      <c r="AV154" s="84"/>
      <c r="AW154" s="84"/>
    </row>
    <row r="155" spans="1:49" ht="20.100000000000001" customHeight="1" x14ac:dyDescent="0.45">
      <c r="A155" s="37"/>
      <c r="B155" s="37"/>
      <c r="C155" s="37"/>
      <c r="D155" s="37"/>
      <c r="E155" s="37"/>
      <c r="F155" s="37"/>
      <c r="G155" s="37"/>
      <c r="H155" s="37"/>
      <c r="I155" s="37"/>
      <c r="J155" s="37"/>
      <c r="K155" s="42"/>
      <c r="L155" s="42"/>
      <c r="M155" s="42"/>
      <c r="N155" s="46"/>
      <c r="O155" s="46"/>
      <c r="P155" s="42"/>
      <c r="Q155" s="42"/>
      <c r="R155" s="42"/>
      <c r="S155" s="45" t="str">
        <f t="shared" si="7"/>
        <v/>
      </c>
      <c r="T155" s="45"/>
      <c r="U155" s="45"/>
      <c r="V155" s="45"/>
      <c r="W155" s="113"/>
      <c r="X155" s="113"/>
      <c r="Z155" s="81"/>
      <c r="AA155" s="81"/>
      <c r="AB155" s="81"/>
      <c r="AC155" s="81"/>
      <c r="AD155" s="81"/>
      <c r="AE155" s="81"/>
      <c r="AF155" s="81"/>
      <c r="AG155" s="81"/>
      <c r="AH155" s="81"/>
      <c r="AI155" s="81"/>
      <c r="AJ155" s="82"/>
      <c r="AK155" s="82"/>
      <c r="AL155" s="82"/>
      <c r="AM155" s="83"/>
      <c r="AN155" s="83"/>
      <c r="AO155" s="82"/>
      <c r="AP155" s="82"/>
      <c r="AQ155" s="82"/>
      <c r="AR155" s="45"/>
      <c r="AS155" s="45"/>
      <c r="AT155" s="45"/>
      <c r="AU155" s="45"/>
      <c r="AV155" s="84"/>
      <c r="AW155" s="84"/>
    </row>
    <row r="156" spans="1:49" ht="20.100000000000001" customHeight="1" x14ac:dyDescent="0.45">
      <c r="A156" s="37"/>
      <c r="B156" s="37"/>
      <c r="C156" s="37"/>
      <c r="D156" s="37"/>
      <c r="E156" s="37"/>
      <c r="F156" s="37"/>
      <c r="G156" s="37"/>
      <c r="H156" s="37"/>
      <c r="I156" s="37"/>
      <c r="J156" s="37"/>
      <c r="K156" s="42"/>
      <c r="L156" s="42"/>
      <c r="M156" s="42"/>
      <c r="N156" s="46"/>
      <c r="O156" s="46"/>
      <c r="P156" s="42"/>
      <c r="Q156" s="42"/>
      <c r="R156" s="42"/>
      <c r="S156" s="45" t="str">
        <f t="shared" si="7"/>
        <v/>
      </c>
      <c r="T156" s="45"/>
      <c r="U156" s="45"/>
      <c r="V156" s="45"/>
      <c r="W156" s="113"/>
      <c r="X156" s="113"/>
      <c r="Z156" s="81"/>
      <c r="AA156" s="81"/>
      <c r="AB156" s="81"/>
      <c r="AC156" s="81"/>
      <c r="AD156" s="81"/>
      <c r="AE156" s="81"/>
      <c r="AF156" s="81"/>
      <c r="AG156" s="81"/>
      <c r="AH156" s="81"/>
      <c r="AI156" s="81"/>
      <c r="AJ156" s="82"/>
      <c r="AK156" s="82"/>
      <c r="AL156" s="82"/>
      <c r="AM156" s="83"/>
      <c r="AN156" s="83"/>
      <c r="AO156" s="82"/>
      <c r="AP156" s="82"/>
      <c r="AQ156" s="82"/>
      <c r="AR156" s="45"/>
      <c r="AS156" s="45"/>
      <c r="AT156" s="45"/>
      <c r="AU156" s="45"/>
      <c r="AV156" s="84"/>
      <c r="AW156" s="84"/>
    </row>
    <row r="157" spans="1:49" ht="20.100000000000001" customHeight="1" x14ac:dyDescent="0.45">
      <c r="A157" s="37"/>
      <c r="B157" s="37"/>
      <c r="C157" s="37"/>
      <c r="D157" s="37"/>
      <c r="E157" s="37"/>
      <c r="F157" s="37"/>
      <c r="G157" s="37"/>
      <c r="H157" s="37"/>
      <c r="I157" s="37"/>
      <c r="J157" s="37"/>
      <c r="K157" s="42"/>
      <c r="L157" s="42"/>
      <c r="M157" s="42"/>
      <c r="N157" s="46"/>
      <c r="O157" s="46"/>
      <c r="P157" s="42"/>
      <c r="Q157" s="42"/>
      <c r="R157" s="42"/>
      <c r="S157" s="45" t="str">
        <f t="shared" si="7"/>
        <v/>
      </c>
      <c r="T157" s="45"/>
      <c r="U157" s="45"/>
      <c r="V157" s="45"/>
      <c r="W157" s="113"/>
      <c r="X157" s="113"/>
      <c r="Z157" s="81"/>
      <c r="AA157" s="81"/>
      <c r="AB157" s="81"/>
      <c r="AC157" s="81"/>
      <c r="AD157" s="81"/>
      <c r="AE157" s="81"/>
      <c r="AF157" s="81"/>
      <c r="AG157" s="81"/>
      <c r="AH157" s="81"/>
      <c r="AI157" s="81"/>
      <c r="AJ157" s="82"/>
      <c r="AK157" s="82"/>
      <c r="AL157" s="82"/>
      <c r="AM157" s="83"/>
      <c r="AN157" s="83"/>
      <c r="AO157" s="82"/>
      <c r="AP157" s="82"/>
      <c r="AQ157" s="82"/>
      <c r="AR157" s="45"/>
      <c r="AS157" s="45"/>
      <c r="AT157" s="45"/>
      <c r="AU157" s="45"/>
      <c r="AV157" s="84"/>
      <c r="AW157" s="84"/>
    </row>
    <row r="158" spans="1:49" ht="20.100000000000001" customHeight="1" x14ac:dyDescent="0.45">
      <c r="A158" s="37"/>
      <c r="B158" s="37"/>
      <c r="C158" s="37"/>
      <c r="D158" s="37"/>
      <c r="E158" s="37"/>
      <c r="F158" s="37"/>
      <c r="G158" s="37"/>
      <c r="H158" s="37"/>
      <c r="I158" s="37"/>
      <c r="J158" s="37"/>
      <c r="K158" s="42"/>
      <c r="L158" s="42"/>
      <c r="M158" s="42"/>
      <c r="N158" s="46"/>
      <c r="O158" s="46"/>
      <c r="P158" s="42"/>
      <c r="Q158" s="42"/>
      <c r="R158" s="42"/>
      <c r="S158" s="45" t="str">
        <f t="shared" si="7"/>
        <v/>
      </c>
      <c r="T158" s="45"/>
      <c r="U158" s="45"/>
      <c r="V158" s="45"/>
      <c r="W158" s="113"/>
      <c r="X158" s="113"/>
      <c r="Z158" s="81"/>
      <c r="AA158" s="81"/>
      <c r="AB158" s="81"/>
      <c r="AC158" s="81"/>
      <c r="AD158" s="81"/>
      <c r="AE158" s="81"/>
      <c r="AF158" s="81"/>
      <c r="AG158" s="81"/>
      <c r="AH158" s="81"/>
      <c r="AI158" s="81"/>
      <c r="AJ158" s="82"/>
      <c r="AK158" s="82"/>
      <c r="AL158" s="82"/>
      <c r="AM158" s="83"/>
      <c r="AN158" s="83"/>
      <c r="AO158" s="82"/>
      <c r="AP158" s="82"/>
      <c r="AQ158" s="82"/>
      <c r="AR158" s="45"/>
      <c r="AS158" s="45"/>
      <c r="AT158" s="45"/>
      <c r="AU158" s="45"/>
      <c r="AV158" s="84"/>
      <c r="AW158" s="84"/>
    </row>
    <row r="159" spans="1:49" ht="20.100000000000001" customHeight="1" x14ac:dyDescent="0.45">
      <c r="A159" s="37"/>
      <c r="B159" s="37"/>
      <c r="C159" s="37"/>
      <c r="D159" s="37"/>
      <c r="E159" s="37"/>
      <c r="F159" s="37"/>
      <c r="G159" s="37"/>
      <c r="H159" s="37"/>
      <c r="I159" s="37"/>
      <c r="J159" s="37"/>
      <c r="K159" s="42"/>
      <c r="L159" s="42"/>
      <c r="M159" s="42"/>
      <c r="N159" s="46"/>
      <c r="O159" s="46"/>
      <c r="P159" s="42"/>
      <c r="Q159" s="42"/>
      <c r="R159" s="42"/>
      <c r="S159" s="45" t="str">
        <f t="shared" si="7"/>
        <v/>
      </c>
      <c r="T159" s="45"/>
      <c r="U159" s="45"/>
      <c r="V159" s="45"/>
      <c r="W159" s="113"/>
      <c r="X159" s="113"/>
      <c r="Z159" s="81"/>
      <c r="AA159" s="81"/>
      <c r="AB159" s="81"/>
      <c r="AC159" s="81"/>
      <c r="AD159" s="81"/>
      <c r="AE159" s="81"/>
      <c r="AF159" s="81"/>
      <c r="AG159" s="81"/>
      <c r="AH159" s="81"/>
      <c r="AI159" s="81"/>
      <c r="AJ159" s="82"/>
      <c r="AK159" s="82"/>
      <c r="AL159" s="82"/>
      <c r="AM159" s="83"/>
      <c r="AN159" s="83"/>
      <c r="AO159" s="82"/>
      <c r="AP159" s="82"/>
      <c r="AQ159" s="82"/>
      <c r="AR159" s="45"/>
      <c r="AS159" s="45"/>
      <c r="AT159" s="45"/>
      <c r="AU159" s="45"/>
      <c r="AV159" s="84"/>
      <c r="AW159" s="84"/>
    </row>
    <row r="160" spans="1:49" ht="20.100000000000001" customHeight="1" x14ac:dyDescent="0.45">
      <c r="A160" s="37"/>
      <c r="B160" s="37"/>
      <c r="C160" s="37"/>
      <c r="D160" s="37"/>
      <c r="E160" s="37"/>
      <c r="F160" s="37"/>
      <c r="G160" s="37"/>
      <c r="H160" s="37"/>
      <c r="I160" s="37"/>
      <c r="J160" s="37"/>
      <c r="K160" s="42"/>
      <c r="L160" s="42"/>
      <c r="M160" s="42"/>
      <c r="N160" s="46"/>
      <c r="O160" s="46"/>
      <c r="P160" s="42"/>
      <c r="Q160" s="42"/>
      <c r="R160" s="42"/>
      <c r="S160" s="45" t="str">
        <f t="shared" si="7"/>
        <v/>
      </c>
      <c r="T160" s="45"/>
      <c r="U160" s="45"/>
      <c r="V160" s="45"/>
      <c r="W160" s="113"/>
      <c r="X160" s="113"/>
      <c r="Z160" s="81"/>
      <c r="AA160" s="81"/>
      <c r="AB160" s="81"/>
      <c r="AC160" s="81"/>
      <c r="AD160" s="81"/>
      <c r="AE160" s="81"/>
      <c r="AF160" s="81"/>
      <c r="AG160" s="81"/>
      <c r="AH160" s="81"/>
      <c r="AI160" s="81"/>
      <c r="AJ160" s="82"/>
      <c r="AK160" s="82"/>
      <c r="AL160" s="82"/>
      <c r="AM160" s="83"/>
      <c r="AN160" s="83"/>
      <c r="AO160" s="82"/>
      <c r="AP160" s="82"/>
      <c r="AQ160" s="82"/>
      <c r="AR160" s="45"/>
      <c r="AS160" s="45"/>
      <c r="AT160" s="45"/>
      <c r="AU160" s="45"/>
      <c r="AV160" s="84"/>
      <c r="AW160" s="84"/>
    </row>
    <row r="161" spans="1:49" ht="20.100000000000001" customHeight="1" x14ac:dyDescent="0.45">
      <c r="A161" s="37"/>
      <c r="B161" s="37"/>
      <c r="C161" s="37"/>
      <c r="D161" s="37"/>
      <c r="E161" s="37"/>
      <c r="F161" s="37"/>
      <c r="G161" s="37"/>
      <c r="H161" s="37"/>
      <c r="I161" s="37"/>
      <c r="J161" s="37"/>
      <c r="K161" s="42"/>
      <c r="L161" s="42"/>
      <c r="M161" s="42"/>
      <c r="N161" s="46"/>
      <c r="O161" s="46"/>
      <c r="P161" s="42"/>
      <c r="Q161" s="42"/>
      <c r="R161" s="42"/>
      <c r="S161" s="45" t="str">
        <f t="shared" si="7"/>
        <v/>
      </c>
      <c r="T161" s="45"/>
      <c r="U161" s="45"/>
      <c r="V161" s="45"/>
      <c r="W161" s="113"/>
      <c r="X161" s="113"/>
      <c r="Z161" s="81"/>
      <c r="AA161" s="81"/>
      <c r="AB161" s="81"/>
      <c r="AC161" s="81"/>
      <c r="AD161" s="81"/>
      <c r="AE161" s="81"/>
      <c r="AF161" s="81"/>
      <c r="AG161" s="81"/>
      <c r="AH161" s="81"/>
      <c r="AI161" s="81"/>
      <c r="AJ161" s="82"/>
      <c r="AK161" s="82"/>
      <c r="AL161" s="82"/>
      <c r="AM161" s="83"/>
      <c r="AN161" s="83"/>
      <c r="AO161" s="82"/>
      <c r="AP161" s="82"/>
      <c r="AQ161" s="82"/>
      <c r="AR161" s="45"/>
      <c r="AS161" s="45"/>
      <c r="AT161" s="45"/>
      <c r="AU161" s="45"/>
      <c r="AV161" s="84"/>
      <c r="AW161" s="84"/>
    </row>
    <row r="162" spans="1:49" ht="20.100000000000001" customHeight="1" x14ac:dyDescent="0.45">
      <c r="A162" s="37"/>
      <c r="B162" s="37"/>
      <c r="C162" s="37"/>
      <c r="D162" s="37"/>
      <c r="E162" s="37"/>
      <c r="F162" s="37"/>
      <c r="G162" s="37"/>
      <c r="H162" s="37"/>
      <c r="I162" s="37"/>
      <c r="J162" s="37"/>
      <c r="K162" s="42"/>
      <c r="L162" s="42"/>
      <c r="M162" s="42"/>
      <c r="N162" s="46"/>
      <c r="O162" s="46"/>
      <c r="P162" s="42"/>
      <c r="Q162" s="42"/>
      <c r="R162" s="42"/>
      <c r="S162" s="45" t="str">
        <f t="shared" si="7"/>
        <v/>
      </c>
      <c r="T162" s="45"/>
      <c r="U162" s="45"/>
      <c r="V162" s="45"/>
      <c r="W162" s="113"/>
      <c r="X162" s="113"/>
      <c r="Z162" s="81"/>
      <c r="AA162" s="81"/>
      <c r="AB162" s="81"/>
      <c r="AC162" s="81"/>
      <c r="AD162" s="81"/>
      <c r="AE162" s="81"/>
      <c r="AF162" s="81"/>
      <c r="AG162" s="81"/>
      <c r="AH162" s="81"/>
      <c r="AI162" s="81"/>
      <c r="AJ162" s="82"/>
      <c r="AK162" s="82"/>
      <c r="AL162" s="82"/>
      <c r="AM162" s="83"/>
      <c r="AN162" s="83"/>
      <c r="AO162" s="82"/>
      <c r="AP162" s="82"/>
      <c r="AQ162" s="82"/>
      <c r="AR162" s="45"/>
      <c r="AS162" s="45"/>
      <c r="AT162" s="45"/>
      <c r="AU162" s="45"/>
      <c r="AV162" s="84"/>
      <c r="AW162" s="84"/>
    </row>
    <row r="163" spans="1:49" ht="20.100000000000001" customHeight="1" x14ac:dyDescent="0.45">
      <c r="A163" s="37"/>
      <c r="B163" s="37"/>
      <c r="C163" s="37"/>
      <c r="D163" s="37"/>
      <c r="E163" s="37"/>
      <c r="F163" s="37"/>
      <c r="G163" s="37"/>
      <c r="H163" s="37"/>
      <c r="I163" s="37"/>
      <c r="J163" s="37"/>
      <c r="K163" s="42"/>
      <c r="L163" s="42"/>
      <c r="M163" s="42"/>
      <c r="N163" s="46"/>
      <c r="O163" s="46"/>
      <c r="P163" s="42"/>
      <c r="Q163" s="42"/>
      <c r="R163" s="42"/>
      <c r="S163" s="45" t="str">
        <f t="shared" si="7"/>
        <v/>
      </c>
      <c r="T163" s="45"/>
      <c r="U163" s="45"/>
      <c r="V163" s="45"/>
      <c r="W163" s="113"/>
      <c r="X163" s="113"/>
      <c r="Z163" s="81"/>
      <c r="AA163" s="81"/>
      <c r="AB163" s="81"/>
      <c r="AC163" s="81"/>
      <c r="AD163" s="81"/>
      <c r="AE163" s="81"/>
      <c r="AF163" s="81"/>
      <c r="AG163" s="81"/>
      <c r="AH163" s="81"/>
      <c r="AI163" s="81"/>
      <c r="AJ163" s="82"/>
      <c r="AK163" s="82"/>
      <c r="AL163" s="82"/>
      <c r="AM163" s="83"/>
      <c r="AN163" s="83"/>
      <c r="AO163" s="82"/>
      <c r="AP163" s="82"/>
      <c r="AQ163" s="82"/>
      <c r="AR163" s="45"/>
      <c r="AS163" s="45"/>
      <c r="AT163" s="45"/>
      <c r="AU163" s="45"/>
      <c r="AV163" s="84"/>
      <c r="AW163" s="84"/>
    </row>
    <row r="164" spans="1:49" ht="20.100000000000001" customHeight="1" x14ac:dyDescent="0.45">
      <c r="A164" s="37"/>
      <c r="B164" s="37"/>
      <c r="C164" s="37"/>
      <c r="D164" s="37"/>
      <c r="E164" s="37"/>
      <c r="F164" s="37"/>
      <c r="G164" s="37"/>
      <c r="H164" s="37"/>
      <c r="I164" s="37"/>
      <c r="J164" s="37"/>
      <c r="K164" s="42"/>
      <c r="L164" s="42"/>
      <c r="M164" s="42"/>
      <c r="N164" s="46"/>
      <c r="O164" s="46"/>
      <c r="P164" s="42"/>
      <c r="Q164" s="42"/>
      <c r="R164" s="42"/>
      <c r="S164" s="45" t="str">
        <f t="shared" si="7"/>
        <v/>
      </c>
      <c r="T164" s="45"/>
      <c r="U164" s="45"/>
      <c r="V164" s="45"/>
      <c r="W164" s="113"/>
      <c r="X164" s="113"/>
      <c r="Z164" s="81"/>
      <c r="AA164" s="81"/>
      <c r="AB164" s="81"/>
      <c r="AC164" s="81"/>
      <c r="AD164" s="81"/>
      <c r="AE164" s="81"/>
      <c r="AF164" s="81"/>
      <c r="AG164" s="81"/>
      <c r="AH164" s="81"/>
      <c r="AI164" s="81"/>
      <c r="AJ164" s="82"/>
      <c r="AK164" s="82"/>
      <c r="AL164" s="82"/>
      <c r="AM164" s="83"/>
      <c r="AN164" s="83"/>
      <c r="AO164" s="82"/>
      <c r="AP164" s="82"/>
      <c r="AQ164" s="82"/>
      <c r="AR164" s="45"/>
      <c r="AS164" s="45"/>
      <c r="AT164" s="45"/>
      <c r="AU164" s="45"/>
      <c r="AV164" s="84"/>
      <c r="AW164" s="84"/>
    </row>
    <row r="165" spans="1:49" ht="20.100000000000001" customHeight="1" x14ac:dyDescent="0.45">
      <c r="A165" s="37"/>
      <c r="B165" s="37"/>
      <c r="C165" s="37"/>
      <c r="D165" s="37"/>
      <c r="E165" s="37"/>
      <c r="F165" s="37"/>
      <c r="G165" s="37"/>
      <c r="H165" s="37"/>
      <c r="I165" s="37"/>
      <c r="J165" s="37"/>
      <c r="K165" s="42"/>
      <c r="L165" s="42"/>
      <c r="M165" s="42"/>
      <c r="N165" s="46"/>
      <c r="O165" s="46"/>
      <c r="P165" s="42"/>
      <c r="Q165" s="42"/>
      <c r="R165" s="42"/>
      <c r="S165" s="45" t="str">
        <f t="shared" si="7"/>
        <v/>
      </c>
      <c r="T165" s="45"/>
      <c r="U165" s="45"/>
      <c r="V165" s="45"/>
      <c r="W165" s="113"/>
      <c r="X165" s="113"/>
      <c r="Z165" s="81"/>
      <c r="AA165" s="81"/>
      <c r="AB165" s="81"/>
      <c r="AC165" s="81"/>
      <c r="AD165" s="81"/>
      <c r="AE165" s="81"/>
      <c r="AF165" s="81"/>
      <c r="AG165" s="81"/>
      <c r="AH165" s="81"/>
      <c r="AI165" s="81"/>
      <c r="AJ165" s="82"/>
      <c r="AK165" s="82"/>
      <c r="AL165" s="82"/>
      <c r="AM165" s="83"/>
      <c r="AN165" s="83"/>
      <c r="AO165" s="82"/>
      <c r="AP165" s="82"/>
      <c r="AQ165" s="82"/>
      <c r="AR165" s="45"/>
      <c r="AS165" s="45"/>
      <c r="AT165" s="45"/>
      <c r="AU165" s="45"/>
      <c r="AV165" s="84"/>
      <c r="AW165" s="84"/>
    </row>
    <row r="166" spans="1:49" ht="20.100000000000001" customHeight="1" x14ac:dyDescent="0.45">
      <c r="A166" s="37"/>
      <c r="B166" s="37"/>
      <c r="C166" s="37"/>
      <c r="D166" s="37"/>
      <c r="E166" s="37"/>
      <c r="F166" s="37"/>
      <c r="G166" s="37"/>
      <c r="H166" s="37"/>
      <c r="I166" s="37"/>
      <c r="J166" s="37"/>
      <c r="K166" s="42"/>
      <c r="L166" s="42"/>
      <c r="M166" s="42"/>
      <c r="N166" s="46"/>
      <c r="O166" s="46"/>
      <c r="P166" s="42"/>
      <c r="Q166" s="42"/>
      <c r="R166" s="42"/>
      <c r="S166" s="45" t="str">
        <f t="shared" si="7"/>
        <v/>
      </c>
      <c r="T166" s="45"/>
      <c r="U166" s="45"/>
      <c r="V166" s="45"/>
      <c r="W166" s="113"/>
      <c r="X166" s="113"/>
      <c r="Z166" s="81"/>
      <c r="AA166" s="81"/>
      <c r="AB166" s="81"/>
      <c r="AC166" s="81"/>
      <c r="AD166" s="81"/>
      <c r="AE166" s="81"/>
      <c r="AF166" s="81"/>
      <c r="AG166" s="81"/>
      <c r="AH166" s="81"/>
      <c r="AI166" s="81"/>
      <c r="AJ166" s="82"/>
      <c r="AK166" s="82"/>
      <c r="AL166" s="82"/>
      <c r="AM166" s="83"/>
      <c r="AN166" s="83"/>
      <c r="AO166" s="82"/>
      <c r="AP166" s="82"/>
      <c r="AQ166" s="82"/>
      <c r="AR166" s="45"/>
      <c r="AS166" s="45"/>
      <c r="AT166" s="45"/>
      <c r="AU166" s="45"/>
      <c r="AV166" s="84"/>
      <c r="AW166" s="84"/>
    </row>
    <row r="167" spans="1:49" ht="20.100000000000001" customHeight="1" x14ac:dyDescent="0.45">
      <c r="A167" s="37"/>
      <c r="B167" s="37"/>
      <c r="C167" s="37"/>
      <c r="D167" s="37"/>
      <c r="E167" s="37"/>
      <c r="F167" s="37"/>
      <c r="G167" s="37"/>
      <c r="H167" s="37"/>
      <c r="I167" s="37"/>
      <c r="J167" s="37"/>
      <c r="K167" s="42"/>
      <c r="L167" s="42"/>
      <c r="M167" s="42"/>
      <c r="N167" s="46"/>
      <c r="O167" s="46"/>
      <c r="P167" s="42"/>
      <c r="Q167" s="42"/>
      <c r="R167" s="42"/>
      <c r="S167" s="45" t="str">
        <f t="shared" si="7"/>
        <v/>
      </c>
      <c r="T167" s="45"/>
      <c r="U167" s="45"/>
      <c r="V167" s="45"/>
      <c r="W167" s="113"/>
      <c r="X167" s="113"/>
      <c r="Z167" s="81"/>
      <c r="AA167" s="81"/>
      <c r="AB167" s="81"/>
      <c r="AC167" s="81"/>
      <c r="AD167" s="81"/>
      <c r="AE167" s="81"/>
      <c r="AF167" s="81"/>
      <c r="AG167" s="81"/>
      <c r="AH167" s="81"/>
      <c r="AI167" s="81"/>
      <c r="AJ167" s="82"/>
      <c r="AK167" s="82"/>
      <c r="AL167" s="82"/>
      <c r="AM167" s="83"/>
      <c r="AN167" s="83"/>
      <c r="AO167" s="82"/>
      <c r="AP167" s="82"/>
      <c r="AQ167" s="82"/>
      <c r="AR167" s="45"/>
      <c r="AS167" s="45"/>
      <c r="AT167" s="45"/>
      <c r="AU167" s="45"/>
      <c r="AV167" s="84"/>
      <c r="AW167" s="84"/>
    </row>
    <row r="168" spans="1:49" ht="20.100000000000001" customHeight="1" x14ac:dyDescent="0.45">
      <c r="A168" s="37"/>
      <c r="B168" s="37"/>
      <c r="C168" s="37"/>
      <c r="D168" s="37"/>
      <c r="E168" s="37"/>
      <c r="F168" s="37"/>
      <c r="G168" s="37"/>
      <c r="H168" s="37"/>
      <c r="I168" s="37"/>
      <c r="J168" s="37"/>
      <c r="K168" s="42"/>
      <c r="L168" s="42"/>
      <c r="M168" s="42"/>
      <c r="N168" s="46"/>
      <c r="O168" s="46"/>
      <c r="P168" s="42"/>
      <c r="Q168" s="42"/>
      <c r="R168" s="42"/>
      <c r="S168" s="45" t="str">
        <f t="shared" si="7"/>
        <v/>
      </c>
      <c r="T168" s="45"/>
      <c r="U168" s="45"/>
      <c r="V168" s="45"/>
      <c r="W168" s="113"/>
      <c r="X168" s="113"/>
      <c r="Z168" s="81"/>
      <c r="AA168" s="81"/>
      <c r="AB168" s="81"/>
      <c r="AC168" s="81"/>
      <c r="AD168" s="81"/>
      <c r="AE168" s="81"/>
      <c r="AF168" s="81"/>
      <c r="AG168" s="81"/>
      <c r="AH168" s="81"/>
      <c r="AI168" s="81"/>
      <c r="AJ168" s="82"/>
      <c r="AK168" s="82"/>
      <c r="AL168" s="82"/>
      <c r="AM168" s="83"/>
      <c r="AN168" s="83"/>
      <c r="AO168" s="82"/>
      <c r="AP168" s="82"/>
      <c r="AQ168" s="82"/>
      <c r="AR168" s="45"/>
      <c r="AS168" s="45"/>
      <c r="AT168" s="45"/>
      <c r="AU168" s="45"/>
      <c r="AV168" s="84"/>
      <c r="AW168" s="84"/>
    </row>
    <row r="169" spans="1:49" ht="20.100000000000001" customHeight="1" x14ac:dyDescent="0.45">
      <c r="A169" s="37"/>
      <c r="B169" s="37"/>
      <c r="C169" s="37"/>
      <c r="D169" s="37"/>
      <c r="E169" s="37"/>
      <c r="F169" s="37"/>
      <c r="G169" s="37"/>
      <c r="H169" s="37"/>
      <c r="I169" s="37"/>
      <c r="J169" s="37"/>
      <c r="K169" s="42"/>
      <c r="L169" s="42"/>
      <c r="M169" s="42"/>
      <c r="N169" s="46"/>
      <c r="O169" s="46"/>
      <c r="P169" s="42"/>
      <c r="Q169" s="42"/>
      <c r="R169" s="42"/>
      <c r="S169" s="45" t="str">
        <f t="shared" si="7"/>
        <v/>
      </c>
      <c r="T169" s="45"/>
      <c r="U169" s="45"/>
      <c r="V169" s="45"/>
      <c r="W169" s="113"/>
      <c r="X169" s="113"/>
      <c r="Z169" s="81"/>
      <c r="AA169" s="81"/>
      <c r="AB169" s="81"/>
      <c r="AC169" s="81"/>
      <c r="AD169" s="81"/>
      <c r="AE169" s="81"/>
      <c r="AF169" s="81"/>
      <c r="AG169" s="81"/>
      <c r="AH169" s="81"/>
      <c r="AI169" s="81"/>
      <c r="AJ169" s="82"/>
      <c r="AK169" s="82"/>
      <c r="AL169" s="82"/>
      <c r="AM169" s="83"/>
      <c r="AN169" s="83"/>
      <c r="AO169" s="82"/>
      <c r="AP169" s="82"/>
      <c r="AQ169" s="82"/>
      <c r="AR169" s="45"/>
      <c r="AS169" s="45"/>
      <c r="AT169" s="45"/>
      <c r="AU169" s="45"/>
      <c r="AV169" s="84"/>
      <c r="AW169" s="84"/>
    </row>
    <row r="170" spans="1:49" ht="20.100000000000001" customHeight="1" x14ac:dyDescent="0.45">
      <c r="A170" s="37"/>
      <c r="B170" s="37"/>
      <c r="C170" s="37"/>
      <c r="D170" s="37"/>
      <c r="E170" s="37"/>
      <c r="F170" s="37"/>
      <c r="G170" s="37"/>
      <c r="H170" s="37"/>
      <c r="I170" s="37"/>
      <c r="J170" s="37"/>
      <c r="K170" s="42"/>
      <c r="L170" s="42"/>
      <c r="M170" s="42"/>
      <c r="N170" s="46"/>
      <c r="O170" s="46"/>
      <c r="P170" s="42"/>
      <c r="Q170" s="42"/>
      <c r="R170" s="42"/>
      <c r="S170" s="45" t="str">
        <f t="shared" si="7"/>
        <v/>
      </c>
      <c r="T170" s="45"/>
      <c r="U170" s="45"/>
      <c r="V170" s="45"/>
      <c r="W170" s="113"/>
      <c r="X170" s="113"/>
      <c r="Z170" s="81"/>
      <c r="AA170" s="81"/>
      <c r="AB170" s="81"/>
      <c r="AC170" s="81"/>
      <c r="AD170" s="81"/>
      <c r="AE170" s="81"/>
      <c r="AF170" s="81"/>
      <c r="AG170" s="81"/>
      <c r="AH170" s="81"/>
      <c r="AI170" s="81"/>
      <c r="AJ170" s="82"/>
      <c r="AK170" s="82"/>
      <c r="AL170" s="82"/>
      <c r="AM170" s="83"/>
      <c r="AN170" s="83"/>
      <c r="AO170" s="82"/>
      <c r="AP170" s="82"/>
      <c r="AQ170" s="82"/>
      <c r="AR170" s="45"/>
      <c r="AS170" s="45"/>
      <c r="AT170" s="45"/>
      <c r="AU170" s="45"/>
      <c r="AV170" s="84"/>
      <c r="AW170" s="84"/>
    </row>
    <row r="171" spans="1:49" ht="20.100000000000001" customHeight="1" x14ac:dyDescent="0.45">
      <c r="A171" s="37"/>
      <c r="B171" s="37"/>
      <c r="C171" s="37"/>
      <c r="D171" s="37"/>
      <c r="E171" s="37"/>
      <c r="F171" s="37"/>
      <c r="G171" s="37"/>
      <c r="H171" s="37"/>
      <c r="I171" s="37"/>
      <c r="J171" s="37"/>
      <c r="K171" s="42"/>
      <c r="L171" s="42"/>
      <c r="M171" s="42"/>
      <c r="N171" s="46"/>
      <c r="O171" s="46"/>
      <c r="P171" s="42"/>
      <c r="Q171" s="42"/>
      <c r="R171" s="42"/>
      <c r="S171" s="45" t="str">
        <f t="shared" si="7"/>
        <v/>
      </c>
      <c r="T171" s="45"/>
      <c r="U171" s="45"/>
      <c r="V171" s="45"/>
      <c r="W171" s="113"/>
      <c r="X171" s="113"/>
      <c r="Z171" s="81"/>
      <c r="AA171" s="81"/>
      <c r="AB171" s="81"/>
      <c r="AC171" s="81"/>
      <c r="AD171" s="81"/>
      <c r="AE171" s="81"/>
      <c r="AF171" s="81"/>
      <c r="AG171" s="81"/>
      <c r="AH171" s="81"/>
      <c r="AI171" s="81"/>
      <c r="AJ171" s="82"/>
      <c r="AK171" s="82"/>
      <c r="AL171" s="82"/>
      <c r="AM171" s="83"/>
      <c r="AN171" s="83"/>
      <c r="AO171" s="82"/>
      <c r="AP171" s="82"/>
      <c r="AQ171" s="82"/>
      <c r="AR171" s="45"/>
      <c r="AS171" s="45"/>
      <c r="AT171" s="45"/>
      <c r="AU171" s="45"/>
      <c r="AV171" s="84"/>
      <c r="AW171" s="84"/>
    </row>
    <row r="172" spans="1:49" ht="20.100000000000001" customHeight="1" x14ac:dyDescent="0.45">
      <c r="A172" s="37"/>
      <c r="B172" s="37"/>
      <c r="C172" s="37"/>
      <c r="D172" s="37"/>
      <c r="E172" s="37"/>
      <c r="F172" s="37"/>
      <c r="G172" s="37"/>
      <c r="H172" s="37"/>
      <c r="I172" s="37"/>
      <c r="J172" s="37"/>
      <c r="K172" s="42"/>
      <c r="L172" s="42"/>
      <c r="M172" s="42"/>
      <c r="N172" s="46"/>
      <c r="O172" s="46"/>
      <c r="P172" s="42"/>
      <c r="Q172" s="42"/>
      <c r="R172" s="42"/>
      <c r="S172" s="45" t="str">
        <f t="shared" si="7"/>
        <v/>
      </c>
      <c r="T172" s="45"/>
      <c r="U172" s="45"/>
      <c r="V172" s="45"/>
      <c r="W172" s="113"/>
      <c r="X172" s="113"/>
      <c r="Z172" s="81"/>
      <c r="AA172" s="81"/>
      <c r="AB172" s="81"/>
      <c r="AC172" s="81"/>
      <c r="AD172" s="81"/>
      <c r="AE172" s="81"/>
      <c r="AF172" s="81"/>
      <c r="AG172" s="81"/>
      <c r="AH172" s="81"/>
      <c r="AI172" s="81"/>
      <c r="AJ172" s="82"/>
      <c r="AK172" s="82"/>
      <c r="AL172" s="82"/>
      <c r="AM172" s="83"/>
      <c r="AN172" s="83"/>
      <c r="AO172" s="82"/>
      <c r="AP172" s="82"/>
      <c r="AQ172" s="82"/>
      <c r="AR172" s="45"/>
      <c r="AS172" s="45"/>
      <c r="AT172" s="45"/>
      <c r="AU172" s="45"/>
      <c r="AV172" s="84"/>
      <c r="AW172" s="84"/>
    </row>
    <row r="173" spans="1:49" ht="20.100000000000001" customHeight="1" x14ac:dyDescent="0.45">
      <c r="A173" s="37"/>
      <c r="B173" s="37"/>
      <c r="C173" s="37"/>
      <c r="D173" s="37"/>
      <c r="E173" s="37"/>
      <c r="F173" s="37"/>
      <c r="G173" s="37"/>
      <c r="H173" s="37"/>
      <c r="I173" s="37"/>
      <c r="J173" s="37"/>
      <c r="K173" s="42"/>
      <c r="L173" s="42"/>
      <c r="M173" s="42"/>
      <c r="N173" s="46"/>
      <c r="O173" s="46"/>
      <c r="P173" s="42"/>
      <c r="Q173" s="42"/>
      <c r="R173" s="42"/>
      <c r="S173" s="45" t="str">
        <f t="shared" si="7"/>
        <v/>
      </c>
      <c r="T173" s="45"/>
      <c r="U173" s="45"/>
      <c r="V173" s="45"/>
      <c r="W173" s="113"/>
      <c r="X173" s="113"/>
      <c r="Z173" s="81"/>
      <c r="AA173" s="81"/>
      <c r="AB173" s="81"/>
      <c r="AC173" s="81"/>
      <c r="AD173" s="81"/>
      <c r="AE173" s="81"/>
      <c r="AF173" s="81"/>
      <c r="AG173" s="81"/>
      <c r="AH173" s="81"/>
      <c r="AI173" s="81"/>
      <c r="AJ173" s="82"/>
      <c r="AK173" s="82"/>
      <c r="AL173" s="82"/>
      <c r="AM173" s="83"/>
      <c r="AN173" s="83"/>
      <c r="AO173" s="82"/>
      <c r="AP173" s="82"/>
      <c r="AQ173" s="82"/>
      <c r="AR173" s="45"/>
      <c r="AS173" s="45"/>
      <c r="AT173" s="45"/>
      <c r="AU173" s="45"/>
      <c r="AV173" s="84"/>
      <c r="AW173" s="84"/>
    </row>
    <row r="174" spans="1:49" ht="20.100000000000001" customHeight="1" x14ac:dyDescent="0.45">
      <c r="A174" s="37"/>
      <c r="B174" s="37"/>
      <c r="C174" s="37"/>
      <c r="D174" s="37"/>
      <c r="E174" s="37"/>
      <c r="F174" s="37"/>
      <c r="G174" s="37"/>
      <c r="H174" s="37"/>
      <c r="I174" s="37"/>
      <c r="J174" s="37"/>
      <c r="K174" s="42"/>
      <c r="L174" s="42"/>
      <c r="M174" s="42"/>
      <c r="N174" s="46"/>
      <c r="O174" s="46"/>
      <c r="P174" s="42"/>
      <c r="Q174" s="42"/>
      <c r="R174" s="42"/>
      <c r="S174" s="45" t="str">
        <f t="shared" si="7"/>
        <v/>
      </c>
      <c r="T174" s="45"/>
      <c r="U174" s="45"/>
      <c r="V174" s="45"/>
      <c r="W174" s="113"/>
      <c r="X174" s="113"/>
      <c r="Z174" s="81"/>
      <c r="AA174" s="81"/>
      <c r="AB174" s="81"/>
      <c r="AC174" s="81"/>
      <c r="AD174" s="81"/>
      <c r="AE174" s="81"/>
      <c r="AF174" s="81"/>
      <c r="AG174" s="81"/>
      <c r="AH174" s="81"/>
      <c r="AI174" s="81"/>
      <c r="AJ174" s="82"/>
      <c r="AK174" s="82"/>
      <c r="AL174" s="82"/>
      <c r="AM174" s="83"/>
      <c r="AN174" s="83"/>
      <c r="AO174" s="82"/>
      <c r="AP174" s="82"/>
      <c r="AQ174" s="82"/>
      <c r="AR174" s="45"/>
      <c r="AS174" s="45"/>
      <c r="AT174" s="45"/>
      <c r="AU174" s="45"/>
      <c r="AV174" s="84"/>
      <c r="AW174" s="84"/>
    </row>
    <row r="175" spans="1:49" ht="20.100000000000001" customHeight="1" x14ac:dyDescent="0.45">
      <c r="A175" s="37"/>
      <c r="B175" s="37"/>
      <c r="C175" s="37"/>
      <c r="D175" s="37"/>
      <c r="E175" s="37"/>
      <c r="F175" s="37"/>
      <c r="G175" s="37"/>
      <c r="H175" s="37"/>
      <c r="I175" s="37"/>
      <c r="J175" s="37"/>
      <c r="K175" s="42"/>
      <c r="L175" s="42"/>
      <c r="M175" s="42"/>
      <c r="N175" s="46"/>
      <c r="O175" s="46"/>
      <c r="P175" s="42"/>
      <c r="Q175" s="42"/>
      <c r="R175" s="42"/>
      <c r="S175" s="45" t="str">
        <f t="shared" si="7"/>
        <v/>
      </c>
      <c r="T175" s="45"/>
      <c r="U175" s="45"/>
      <c r="V175" s="45"/>
      <c r="W175" s="113"/>
      <c r="X175" s="113"/>
      <c r="Z175" s="81"/>
      <c r="AA175" s="81"/>
      <c r="AB175" s="81"/>
      <c r="AC175" s="81"/>
      <c r="AD175" s="81"/>
      <c r="AE175" s="81"/>
      <c r="AF175" s="81"/>
      <c r="AG175" s="81"/>
      <c r="AH175" s="81"/>
      <c r="AI175" s="81"/>
      <c r="AJ175" s="82"/>
      <c r="AK175" s="82"/>
      <c r="AL175" s="82"/>
      <c r="AM175" s="83"/>
      <c r="AN175" s="83"/>
      <c r="AO175" s="82"/>
      <c r="AP175" s="82"/>
      <c r="AQ175" s="82"/>
      <c r="AR175" s="45"/>
      <c r="AS175" s="45"/>
      <c r="AT175" s="45"/>
      <c r="AU175" s="45"/>
      <c r="AV175" s="84"/>
      <c r="AW175" s="84"/>
    </row>
    <row r="176" spans="1:49" ht="20.100000000000001" customHeight="1" x14ac:dyDescent="0.45">
      <c r="A176" s="37"/>
      <c r="B176" s="37"/>
      <c r="C176" s="37"/>
      <c r="D176" s="37"/>
      <c r="E176" s="37"/>
      <c r="F176" s="37"/>
      <c r="G176" s="37"/>
      <c r="H176" s="37"/>
      <c r="I176" s="37"/>
      <c r="J176" s="37"/>
      <c r="K176" s="42"/>
      <c r="L176" s="42"/>
      <c r="M176" s="42"/>
      <c r="N176" s="46"/>
      <c r="O176" s="46"/>
      <c r="P176" s="42"/>
      <c r="Q176" s="42"/>
      <c r="R176" s="42"/>
      <c r="S176" s="45" t="str">
        <f t="shared" si="7"/>
        <v/>
      </c>
      <c r="T176" s="45"/>
      <c r="U176" s="45"/>
      <c r="V176" s="45"/>
      <c r="W176" s="113"/>
      <c r="X176" s="113"/>
      <c r="Z176" s="81"/>
      <c r="AA176" s="81"/>
      <c r="AB176" s="81"/>
      <c r="AC176" s="81"/>
      <c r="AD176" s="81"/>
      <c r="AE176" s="81"/>
      <c r="AF176" s="81"/>
      <c r="AG176" s="81"/>
      <c r="AH176" s="81"/>
      <c r="AI176" s="81"/>
      <c r="AJ176" s="82"/>
      <c r="AK176" s="82"/>
      <c r="AL176" s="82"/>
      <c r="AM176" s="83"/>
      <c r="AN176" s="83"/>
      <c r="AO176" s="82"/>
      <c r="AP176" s="82"/>
      <c r="AQ176" s="82"/>
      <c r="AR176" s="45"/>
      <c r="AS176" s="45"/>
      <c r="AT176" s="45"/>
      <c r="AU176" s="45"/>
      <c r="AV176" s="84"/>
      <c r="AW176" s="84"/>
    </row>
    <row r="177" spans="1:49" ht="20.100000000000001" customHeight="1" x14ac:dyDescent="0.45">
      <c r="A177" s="37"/>
      <c r="B177" s="37"/>
      <c r="C177" s="37"/>
      <c r="D177" s="37"/>
      <c r="E177" s="37"/>
      <c r="F177" s="37"/>
      <c r="G177" s="37"/>
      <c r="H177" s="37"/>
      <c r="I177" s="37"/>
      <c r="J177" s="37"/>
      <c r="K177" s="42"/>
      <c r="L177" s="42"/>
      <c r="M177" s="42"/>
      <c r="N177" s="46"/>
      <c r="O177" s="46"/>
      <c r="P177" s="42"/>
      <c r="Q177" s="42"/>
      <c r="R177" s="42"/>
      <c r="S177" s="45" t="str">
        <f t="shared" si="7"/>
        <v/>
      </c>
      <c r="T177" s="45"/>
      <c r="U177" s="45"/>
      <c r="V177" s="45"/>
      <c r="W177" s="113"/>
      <c r="X177" s="113"/>
      <c r="Z177" s="81"/>
      <c r="AA177" s="81"/>
      <c r="AB177" s="81"/>
      <c r="AC177" s="81"/>
      <c r="AD177" s="81"/>
      <c r="AE177" s="81"/>
      <c r="AF177" s="81"/>
      <c r="AG177" s="81"/>
      <c r="AH177" s="81"/>
      <c r="AI177" s="81"/>
      <c r="AJ177" s="82"/>
      <c r="AK177" s="82"/>
      <c r="AL177" s="82"/>
      <c r="AM177" s="83"/>
      <c r="AN177" s="83"/>
      <c r="AO177" s="82"/>
      <c r="AP177" s="82"/>
      <c r="AQ177" s="82"/>
      <c r="AR177" s="45"/>
      <c r="AS177" s="45"/>
      <c r="AT177" s="45"/>
      <c r="AU177" s="45"/>
      <c r="AV177" s="84"/>
      <c r="AW177" s="84"/>
    </row>
    <row r="178" spans="1:49" ht="20.100000000000001" customHeight="1" x14ac:dyDescent="0.45">
      <c r="A178" s="37"/>
      <c r="B178" s="37"/>
      <c r="C178" s="37"/>
      <c r="D178" s="37"/>
      <c r="E178" s="37"/>
      <c r="F178" s="37"/>
      <c r="G178" s="37"/>
      <c r="H178" s="37"/>
      <c r="I178" s="37"/>
      <c r="J178" s="37"/>
      <c r="K178" s="42"/>
      <c r="L178" s="42"/>
      <c r="M178" s="42"/>
      <c r="N178" s="46"/>
      <c r="O178" s="46"/>
      <c r="P178" s="42"/>
      <c r="Q178" s="42"/>
      <c r="R178" s="42"/>
      <c r="S178" s="45" t="str">
        <f t="shared" si="7"/>
        <v/>
      </c>
      <c r="T178" s="45"/>
      <c r="U178" s="45"/>
      <c r="V178" s="45"/>
      <c r="W178" s="113"/>
      <c r="X178" s="113"/>
      <c r="Z178" s="81"/>
      <c r="AA178" s="81"/>
      <c r="AB178" s="81"/>
      <c r="AC178" s="81"/>
      <c r="AD178" s="81"/>
      <c r="AE178" s="81"/>
      <c r="AF178" s="81"/>
      <c r="AG178" s="81"/>
      <c r="AH178" s="81"/>
      <c r="AI178" s="81"/>
      <c r="AJ178" s="82"/>
      <c r="AK178" s="82"/>
      <c r="AL178" s="82"/>
      <c r="AM178" s="83"/>
      <c r="AN178" s="83"/>
      <c r="AO178" s="82"/>
      <c r="AP178" s="82"/>
      <c r="AQ178" s="82"/>
      <c r="AR178" s="45"/>
      <c r="AS178" s="45"/>
      <c r="AT178" s="45"/>
      <c r="AU178" s="45"/>
      <c r="AV178" s="84"/>
      <c r="AW178" s="84"/>
    </row>
    <row r="179" spans="1:49" ht="20.100000000000001" customHeight="1" x14ac:dyDescent="0.45">
      <c r="A179" s="37"/>
      <c r="B179" s="37"/>
      <c r="C179" s="37"/>
      <c r="D179" s="37"/>
      <c r="E179" s="37"/>
      <c r="F179" s="37"/>
      <c r="G179" s="37"/>
      <c r="H179" s="37"/>
      <c r="I179" s="37"/>
      <c r="J179" s="37"/>
      <c r="K179" s="42"/>
      <c r="L179" s="42"/>
      <c r="M179" s="42"/>
      <c r="N179" s="46"/>
      <c r="O179" s="46"/>
      <c r="P179" s="42"/>
      <c r="Q179" s="42"/>
      <c r="R179" s="42"/>
      <c r="S179" s="45" t="str">
        <f t="shared" si="7"/>
        <v/>
      </c>
      <c r="T179" s="45"/>
      <c r="U179" s="45"/>
      <c r="V179" s="45"/>
      <c r="W179" s="113"/>
      <c r="X179" s="113"/>
      <c r="Z179" s="81"/>
      <c r="AA179" s="81"/>
      <c r="AB179" s="81"/>
      <c r="AC179" s="81"/>
      <c r="AD179" s="81"/>
      <c r="AE179" s="81"/>
      <c r="AF179" s="81"/>
      <c r="AG179" s="81"/>
      <c r="AH179" s="81"/>
      <c r="AI179" s="81"/>
      <c r="AJ179" s="82"/>
      <c r="AK179" s="82"/>
      <c r="AL179" s="82"/>
      <c r="AM179" s="83"/>
      <c r="AN179" s="83"/>
      <c r="AO179" s="82"/>
      <c r="AP179" s="82"/>
      <c r="AQ179" s="82"/>
      <c r="AR179" s="45"/>
      <c r="AS179" s="45"/>
      <c r="AT179" s="45"/>
      <c r="AU179" s="45"/>
      <c r="AV179" s="84"/>
      <c r="AW179" s="84"/>
    </row>
    <row r="180" spans="1:49" ht="20.100000000000001" customHeight="1" x14ac:dyDescent="0.45">
      <c r="A180" s="37"/>
      <c r="B180" s="37"/>
      <c r="C180" s="37"/>
      <c r="D180" s="37"/>
      <c r="E180" s="37"/>
      <c r="F180" s="37"/>
      <c r="G180" s="37"/>
      <c r="H180" s="37"/>
      <c r="I180" s="37"/>
      <c r="J180" s="37"/>
      <c r="K180" s="42"/>
      <c r="L180" s="42"/>
      <c r="M180" s="42"/>
      <c r="N180" s="46"/>
      <c r="O180" s="46"/>
      <c r="P180" s="42"/>
      <c r="Q180" s="42"/>
      <c r="R180" s="42"/>
      <c r="S180" s="45" t="str">
        <f t="shared" si="7"/>
        <v/>
      </c>
      <c r="T180" s="45"/>
      <c r="U180" s="45"/>
      <c r="V180" s="45"/>
      <c r="W180" s="113"/>
      <c r="X180" s="113"/>
      <c r="Z180" s="81"/>
      <c r="AA180" s="81"/>
      <c r="AB180" s="81"/>
      <c r="AC180" s="81"/>
      <c r="AD180" s="81"/>
      <c r="AE180" s="81"/>
      <c r="AF180" s="81"/>
      <c r="AG180" s="81"/>
      <c r="AH180" s="81"/>
      <c r="AI180" s="81"/>
      <c r="AJ180" s="82"/>
      <c r="AK180" s="82"/>
      <c r="AL180" s="82"/>
      <c r="AM180" s="83"/>
      <c r="AN180" s="83"/>
      <c r="AO180" s="82"/>
      <c r="AP180" s="82"/>
      <c r="AQ180" s="82"/>
      <c r="AR180" s="45"/>
      <c r="AS180" s="45"/>
      <c r="AT180" s="45"/>
      <c r="AU180" s="45"/>
      <c r="AV180" s="84"/>
      <c r="AW180" s="84"/>
    </row>
    <row r="181" spans="1:49" ht="20.100000000000001" customHeight="1" x14ac:dyDescent="0.45">
      <c r="A181" s="37"/>
      <c r="B181" s="37"/>
      <c r="C181" s="37"/>
      <c r="D181" s="37"/>
      <c r="E181" s="37"/>
      <c r="F181" s="37"/>
      <c r="G181" s="37"/>
      <c r="H181" s="37"/>
      <c r="I181" s="37"/>
      <c r="J181" s="37"/>
      <c r="K181" s="42"/>
      <c r="L181" s="42"/>
      <c r="M181" s="42"/>
      <c r="N181" s="46"/>
      <c r="O181" s="46"/>
      <c r="P181" s="42"/>
      <c r="Q181" s="42"/>
      <c r="R181" s="42"/>
      <c r="S181" s="45" t="str">
        <f t="shared" si="7"/>
        <v/>
      </c>
      <c r="T181" s="45"/>
      <c r="U181" s="45"/>
      <c r="V181" s="45"/>
      <c r="W181" s="113"/>
      <c r="X181" s="113"/>
      <c r="Z181" s="81"/>
      <c r="AA181" s="81"/>
      <c r="AB181" s="81"/>
      <c r="AC181" s="81"/>
      <c r="AD181" s="81"/>
      <c r="AE181" s="81"/>
      <c r="AF181" s="81"/>
      <c r="AG181" s="81"/>
      <c r="AH181" s="81"/>
      <c r="AI181" s="81"/>
      <c r="AJ181" s="82"/>
      <c r="AK181" s="82"/>
      <c r="AL181" s="82"/>
      <c r="AM181" s="83"/>
      <c r="AN181" s="83"/>
      <c r="AO181" s="82"/>
      <c r="AP181" s="82"/>
      <c r="AQ181" s="82"/>
      <c r="AR181" s="45"/>
      <c r="AS181" s="45"/>
      <c r="AT181" s="45"/>
      <c r="AU181" s="45"/>
      <c r="AV181" s="84"/>
      <c r="AW181" s="84"/>
    </row>
    <row r="182" spans="1:49" ht="20.100000000000001" customHeight="1" x14ac:dyDescent="0.45">
      <c r="A182" s="37"/>
      <c r="B182" s="37"/>
      <c r="C182" s="37"/>
      <c r="D182" s="37"/>
      <c r="E182" s="37"/>
      <c r="F182" s="37"/>
      <c r="G182" s="37"/>
      <c r="H182" s="37"/>
      <c r="I182" s="37"/>
      <c r="J182" s="37"/>
      <c r="K182" s="42"/>
      <c r="L182" s="42"/>
      <c r="M182" s="42"/>
      <c r="N182" s="46"/>
      <c r="O182" s="46"/>
      <c r="P182" s="42"/>
      <c r="Q182" s="42"/>
      <c r="R182" s="42"/>
      <c r="S182" s="45" t="str">
        <f t="shared" si="7"/>
        <v/>
      </c>
      <c r="T182" s="45"/>
      <c r="U182" s="45"/>
      <c r="V182" s="45"/>
      <c r="W182" s="113"/>
      <c r="X182" s="113"/>
      <c r="Z182" s="81"/>
      <c r="AA182" s="81"/>
      <c r="AB182" s="81"/>
      <c r="AC182" s="81"/>
      <c r="AD182" s="81"/>
      <c r="AE182" s="81"/>
      <c r="AF182" s="81"/>
      <c r="AG182" s="81"/>
      <c r="AH182" s="81"/>
      <c r="AI182" s="81"/>
      <c r="AJ182" s="82"/>
      <c r="AK182" s="82"/>
      <c r="AL182" s="82"/>
      <c r="AM182" s="83"/>
      <c r="AN182" s="83"/>
      <c r="AO182" s="82"/>
      <c r="AP182" s="82"/>
      <c r="AQ182" s="82"/>
      <c r="AR182" s="45"/>
      <c r="AS182" s="45"/>
      <c r="AT182" s="45"/>
      <c r="AU182" s="45"/>
      <c r="AV182" s="84"/>
      <c r="AW182" s="84"/>
    </row>
    <row r="183" spans="1:49" ht="20.100000000000001" customHeight="1" x14ac:dyDescent="0.45">
      <c r="A183" s="37"/>
      <c r="B183" s="37"/>
      <c r="C183" s="37"/>
      <c r="D183" s="37"/>
      <c r="E183" s="37"/>
      <c r="F183" s="37"/>
      <c r="G183" s="37"/>
      <c r="H183" s="37"/>
      <c r="I183" s="37"/>
      <c r="J183" s="37"/>
      <c r="K183" s="42"/>
      <c r="L183" s="42"/>
      <c r="M183" s="42"/>
      <c r="N183" s="46"/>
      <c r="O183" s="46"/>
      <c r="P183" s="42"/>
      <c r="Q183" s="42"/>
      <c r="R183" s="42"/>
      <c r="S183" s="45" t="str">
        <f t="shared" si="7"/>
        <v/>
      </c>
      <c r="T183" s="45"/>
      <c r="U183" s="45"/>
      <c r="V183" s="45"/>
      <c r="W183" s="113"/>
      <c r="X183" s="113"/>
      <c r="Z183" s="81"/>
      <c r="AA183" s="81"/>
      <c r="AB183" s="81"/>
      <c r="AC183" s="81"/>
      <c r="AD183" s="81"/>
      <c r="AE183" s="81"/>
      <c r="AF183" s="81"/>
      <c r="AG183" s="81"/>
      <c r="AH183" s="81"/>
      <c r="AI183" s="81"/>
      <c r="AJ183" s="82"/>
      <c r="AK183" s="82"/>
      <c r="AL183" s="82"/>
      <c r="AM183" s="83"/>
      <c r="AN183" s="83"/>
      <c r="AO183" s="82"/>
      <c r="AP183" s="82"/>
      <c r="AQ183" s="82"/>
      <c r="AR183" s="45"/>
      <c r="AS183" s="45"/>
      <c r="AT183" s="45"/>
      <c r="AU183" s="45"/>
      <c r="AV183" s="84"/>
      <c r="AW183" s="84"/>
    </row>
    <row r="184" spans="1:49" ht="20.100000000000001" customHeight="1" x14ac:dyDescent="0.45">
      <c r="A184" s="37"/>
      <c r="B184" s="37"/>
      <c r="C184" s="37"/>
      <c r="D184" s="37"/>
      <c r="E184" s="37"/>
      <c r="F184" s="37"/>
      <c r="G184" s="37"/>
      <c r="H184" s="37"/>
      <c r="I184" s="37"/>
      <c r="J184" s="37"/>
      <c r="K184" s="42"/>
      <c r="L184" s="42"/>
      <c r="M184" s="42"/>
      <c r="N184" s="46"/>
      <c r="O184" s="46"/>
      <c r="P184" s="42"/>
      <c r="Q184" s="42"/>
      <c r="R184" s="42"/>
      <c r="S184" s="45" t="str">
        <f t="shared" si="7"/>
        <v/>
      </c>
      <c r="T184" s="45"/>
      <c r="U184" s="45"/>
      <c r="V184" s="45"/>
      <c r="W184" s="113"/>
      <c r="X184" s="113"/>
      <c r="Z184" s="81"/>
      <c r="AA184" s="81"/>
      <c r="AB184" s="81"/>
      <c r="AC184" s="81"/>
      <c r="AD184" s="81"/>
      <c r="AE184" s="81"/>
      <c r="AF184" s="81"/>
      <c r="AG184" s="81"/>
      <c r="AH184" s="81"/>
      <c r="AI184" s="81"/>
      <c r="AJ184" s="82"/>
      <c r="AK184" s="82"/>
      <c r="AL184" s="82"/>
      <c r="AM184" s="83"/>
      <c r="AN184" s="83"/>
      <c r="AO184" s="82"/>
      <c r="AP184" s="82"/>
      <c r="AQ184" s="82"/>
      <c r="AR184" s="45"/>
      <c r="AS184" s="45"/>
      <c r="AT184" s="45"/>
      <c r="AU184" s="45"/>
      <c r="AV184" s="84"/>
      <c r="AW184" s="84"/>
    </row>
    <row r="185" spans="1:49" ht="20.100000000000001" customHeight="1" x14ac:dyDescent="0.45">
      <c r="A185" s="37"/>
      <c r="B185" s="37"/>
      <c r="C185" s="37"/>
      <c r="D185" s="37"/>
      <c r="E185" s="37"/>
      <c r="F185" s="37"/>
      <c r="G185" s="37"/>
      <c r="H185" s="37"/>
      <c r="I185" s="37"/>
      <c r="J185" s="37"/>
      <c r="K185" s="42"/>
      <c r="L185" s="42"/>
      <c r="M185" s="42"/>
      <c r="N185" s="46"/>
      <c r="O185" s="46"/>
      <c r="P185" s="42"/>
      <c r="Q185" s="42"/>
      <c r="R185" s="42"/>
      <c r="S185" s="45" t="str">
        <f t="shared" si="7"/>
        <v/>
      </c>
      <c r="T185" s="45"/>
      <c r="U185" s="45"/>
      <c r="V185" s="45"/>
      <c r="W185" s="113"/>
      <c r="X185" s="113"/>
      <c r="Z185" s="81"/>
      <c r="AA185" s="81"/>
      <c r="AB185" s="81"/>
      <c r="AC185" s="81"/>
      <c r="AD185" s="81"/>
      <c r="AE185" s="81"/>
      <c r="AF185" s="81"/>
      <c r="AG185" s="81"/>
      <c r="AH185" s="81"/>
      <c r="AI185" s="81"/>
      <c r="AJ185" s="82"/>
      <c r="AK185" s="82"/>
      <c r="AL185" s="82"/>
      <c r="AM185" s="83"/>
      <c r="AN185" s="83"/>
      <c r="AO185" s="82"/>
      <c r="AP185" s="82"/>
      <c r="AQ185" s="82"/>
      <c r="AR185" s="45"/>
      <c r="AS185" s="45"/>
      <c r="AT185" s="45"/>
      <c r="AU185" s="45"/>
      <c r="AV185" s="84"/>
      <c r="AW185" s="84"/>
    </row>
    <row r="186" spans="1:49" ht="20.100000000000001" customHeight="1" x14ac:dyDescent="0.45">
      <c r="A186" s="37"/>
      <c r="B186" s="37"/>
      <c r="C186" s="37"/>
      <c r="D186" s="37"/>
      <c r="E186" s="37"/>
      <c r="F186" s="37"/>
      <c r="G186" s="37"/>
      <c r="H186" s="37"/>
      <c r="I186" s="37"/>
      <c r="J186" s="37"/>
      <c r="K186" s="42"/>
      <c r="L186" s="42"/>
      <c r="M186" s="42"/>
      <c r="N186" s="46"/>
      <c r="O186" s="46"/>
      <c r="P186" s="42"/>
      <c r="Q186" s="42"/>
      <c r="R186" s="42"/>
      <c r="S186" s="45" t="str">
        <f t="shared" si="7"/>
        <v/>
      </c>
      <c r="T186" s="45"/>
      <c r="U186" s="45"/>
      <c r="V186" s="45"/>
      <c r="W186" s="113"/>
      <c r="X186" s="113"/>
      <c r="Z186" s="81"/>
      <c r="AA186" s="81"/>
      <c r="AB186" s="81"/>
      <c r="AC186" s="81"/>
      <c r="AD186" s="81"/>
      <c r="AE186" s="81"/>
      <c r="AF186" s="81"/>
      <c r="AG186" s="81"/>
      <c r="AH186" s="81"/>
      <c r="AI186" s="81"/>
      <c r="AJ186" s="82"/>
      <c r="AK186" s="82"/>
      <c r="AL186" s="82"/>
      <c r="AM186" s="83"/>
      <c r="AN186" s="83"/>
      <c r="AO186" s="82"/>
      <c r="AP186" s="82"/>
      <c r="AQ186" s="82"/>
      <c r="AR186" s="45"/>
      <c r="AS186" s="45"/>
      <c r="AT186" s="45"/>
      <c r="AU186" s="45"/>
      <c r="AV186" s="84"/>
      <c r="AW186" s="84"/>
    </row>
    <row r="187" spans="1:49" ht="20.100000000000001" customHeight="1" x14ac:dyDescent="0.45">
      <c r="A187" s="37"/>
      <c r="B187" s="37"/>
      <c r="C187" s="37"/>
      <c r="D187" s="37"/>
      <c r="E187" s="37"/>
      <c r="F187" s="37"/>
      <c r="G187" s="37"/>
      <c r="H187" s="37"/>
      <c r="I187" s="37"/>
      <c r="J187" s="37"/>
      <c r="K187" s="42"/>
      <c r="L187" s="42"/>
      <c r="M187" s="42"/>
      <c r="N187" s="46"/>
      <c r="O187" s="46"/>
      <c r="P187" s="42"/>
      <c r="Q187" s="42"/>
      <c r="R187" s="42"/>
      <c r="S187" s="45" t="str">
        <f t="shared" si="7"/>
        <v/>
      </c>
      <c r="T187" s="45"/>
      <c r="U187" s="45"/>
      <c r="V187" s="45"/>
      <c r="W187" s="113"/>
      <c r="X187" s="113"/>
      <c r="Z187" s="81"/>
      <c r="AA187" s="81"/>
      <c r="AB187" s="81"/>
      <c r="AC187" s="81"/>
      <c r="AD187" s="81"/>
      <c r="AE187" s="81"/>
      <c r="AF187" s="81"/>
      <c r="AG187" s="81"/>
      <c r="AH187" s="81"/>
      <c r="AI187" s="81"/>
      <c r="AJ187" s="82"/>
      <c r="AK187" s="82"/>
      <c r="AL187" s="82"/>
      <c r="AM187" s="83"/>
      <c r="AN187" s="83"/>
      <c r="AO187" s="82"/>
      <c r="AP187" s="82"/>
      <c r="AQ187" s="82"/>
      <c r="AR187" s="45"/>
      <c r="AS187" s="45"/>
      <c r="AT187" s="45"/>
      <c r="AU187" s="45"/>
      <c r="AV187" s="84"/>
      <c r="AW187" s="84"/>
    </row>
    <row r="188" spans="1:49" ht="20.100000000000001" customHeight="1" x14ac:dyDescent="0.45">
      <c r="A188" s="37"/>
      <c r="B188" s="37"/>
      <c r="C188" s="37"/>
      <c r="D188" s="37"/>
      <c r="E188" s="37"/>
      <c r="F188" s="37"/>
      <c r="G188" s="37"/>
      <c r="H188" s="37"/>
      <c r="I188" s="37"/>
      <c r="J188" s="37"/>
      <c r="K188" s="42"/>
      <c r="L188" s="42"/>
      <c r="M188" s="42"/>
      <c r="N188" s="46"/>
      <c r="O188" s="46"/>
      <c r="P188" s="42"/>
      <c r="Q188" s="42"/>
      <c r="R188" s="42"/>
      <c r="S188" s="45" t="str">
        <f t="shared" si="7"/>
        <v/>
      </c>
      <c r="T188" s="45"/>
      <c r="U188" s="45"/>
      <c r="V188" s="45"/>
      <c r="W188" s="113"/>
      <c r="X188" s="113"/>
      <c r="Z188" s="81"/>
      <c r="AA188" s="81"/>
      <c r="AB188" s="81"/>
      <c r="AC188" s="81"/>
      <c r="AD188" s="81"/>
      <c r="AE188" s="81"/>
      <c r="AF188" s="81"/>
      <c r="AG188" s="81"/>
      <c r="AH188" s="81"/>
      <c r="AI188" s="81"/>
      <c r="AJ188" s="82"/>
      <c r="AK188" s="82"/>
      <c r="AL188" s="82"/>
      <c r="AM188" s="83"/>
      <c r="AN188" s="83"/>
      <c r="AO188" s="82"/>
      <c r="AP188" s="82"/>
      <c r="AQ188" s="82"/>
      <c r="AR188" s="45"/>
      <c r="AS188" s="45"/>
      <c r="AT188" s="45"/>
      <c r="AU188" s="45"/>
      <c r="AV188" s="84"/>
      <c r="AW188" s="84"/>
    </row>
    <row r="189" spans="1:49" ht="20.100000000000001" customHeight="1" x14ac:dyDescent="0.45">
      <c r="A189" s="37"/>
      <c r="B189" s="37"/>
      <c r="C189" s="37"/>
      <c r="D189" s="37"/>
      <c r="E189" s="37"/>
      <c r="F189" s="37"/>
      <c r="G189" s="37"/>
      <c r="H189" s="37"/>
      <c r="I189" s="37"/>
      <c r="J189" s="37"/>
      <c r="K189" s="42"/>
      <c r="L189" s="42"/>
      <c r="M189" s="42"/>
      <c r="N189" s="46"/>
      <c r="O189" s="46"/>
      <c r="P189" s="42"/>
      <c r="Q189" s="42"/>
      <c r="R189" s="42"/>
      <c r="S189" s="45" t="str">
        <f t="shared" si="7"/>
        <v/>
      </c>
      <c r="T189" s="45"/>
      <c r="U189" s="45"/>
      <c r="V189" s="45"/>
      <c r="W189" s="113"/>
      <c r="X189" s="113"/>
      <c r="Z189" s="81"/>
      <c r="AA189" s="81"/>
      <c r="AB189" s="81"/>
      <c r="AC189" s="81"/>
      <c r="AD189" s="81"/>
      <c r="AE189" s="81"/>
      <c r="AF189" s="81"/>
      <c r="AG189" s="81"/>
      <c r="AH189" s="81"/>
      <c r="AI189" s="81"/>
      <c r="AJ189" s="82"/>
      <c r="AK189" s="82"/>
      <c r="AL189" s="82"/>
      <c r="AM189" s="83"/>
      <c r="AN189" s="83"/>
      <c r="AO189" s="82"/>
      <c r="AP189" s="82"/>
      <c r="AQ189" s="82"/>
      <c r="AR189" s="45"/>
      <c r="AS189" s="45"/>
      <c r="AT189" s="45"/>
      <c r="AU189" s="45"/>
      <c r="AV189" s="84"/>
      <c r="AW189" s="84"/>
    </row>
    <row r="190" spans="1:49" ht="20.100000000000001" customHeight="1" x14ac:dyDescent="0.45">
      <c r="A190" s="37"/>
      <c r="B190" s="37"/>
      <c r="C190" s="37"/>
      <c r="D190" s="37"/>
      <c r="E190" s="37"/>
      <c r="F190" s="37"/>
      <c r="G190" s="37"/>
      <c r="H190" s="37"/>
      <c r="I190" s="37"/>
      <c r="J190" s="37"/>
      <c r="K190" s="42"/>
      <c r="L190" s="42"/>
      <c r="M190" s="42"/>
      <c r="N190" s="46"/>
      <c r="O190" s="46"/>
      <c r="P190" s="42"/>
      <c r="Q190" s="42"/>
      <c r="R190" s="42"/>
      <c r="S190" s="45" t="str">
        <f t="shared" si="7"/>
        <v/>
      </c>
      <c r="T190" s="45"/>
      <c r="U190" s="45"/>
      <c r="V190" s="45"/>
      <c r="W190" s="113"/>
      <c r="X190" s="113"/>
      <c r="Z190" s="81"/>
      <c r="AA190" s="81"/>
      <c r="AB190" s="81"/>
      <c r="AC190" s="81"/>
      <c r="AD190" s="81"/>
      <c r="AE190" s="81"/>
      <c r="AF190" s="81"/>
      <c r="AG190" s="81"/>
      <c r="AH190" s="81"/>
      <c r="AI190" s="81"/>
      <c r="AJ190" s="82"/>
      <c r="AK190" s="82"/>
      <c r="AL190" s="82"/>
      <c r="AM190" s="83"/>
      <c r="AN190" s="83"/>
      <c r="AO190" s="82"/>
      <c r="AP190" s="82"/>
      <c r="AQ190" s="82"/>
      <c r="AR190" s="45"/>
      <c r="AS190" s="45"/>
      <c r="AT190" s="45"/>
      <c r="AU190" s="45"/>
      <c r="AV190" s="84"/>
      <c r="AW190" s="84"/>
    </row>
    <row r="191" spans="1:49" ht="20.100000000000001" customHeight="1" x14ac:dyDescent="0.45">
      <c r="A191" s="37"/>
      <c r="B191" s="37"/>
      <c r="C191" s="37"/>
      <c r="D191" s="37"/>
      <c r="E191" s="37"/>
      <c r="F191" s="37"/>
      <c r="G191" s="37"/>
      <c r="H191" s="37"/>
      <c r="I191" s="37"/>
      <c r="J191" s="37"/>
      <c r="K191" s="42"/>
      <c r="L191" s="42"/>
      <c r="M191" s="42"/>
      <c r="N191" s="46"/>
      <c r="O191" s="46"/>
      <c r="P191" s="42"/>
      <c r="Q191" s="42"/>
      <c r="R191" s="42"/>
      <c r="S191" s="45" t="str">
        <f t="shared" si="7"/>
        <v/>
      </c>
      <c r="T191" s="45"/>
      <c r="U191" s="45"/>
      <c r="V191" s="45"/>
      <c r="W191" s="113"/>
      <c r="X191" s="113"/>
      <c r="Z191" s="81"/>
      <c r="AA191" s="81"/>
      <c r="AB191" s="81"/>
      <c r="AC191" s="81"/>
      <c r="AD191" s="81"/>
      <c r="AE191" s="81"/>
      <c r="AF191" s="81"/>
      <c r="AG191" s="81"/>
      <c r="AH191" s="81"/>
      <c r="AI191" s="81"/>
      <c r="AJ191" s="82"/>
      <c r="AK191" s="82"/>
      <c r="AL191" s="82"/>
      <c r="AM191" s="83"/>
      <c r="AN191" s="83"/>
      <c r="AO191" s="82"/>
      <c r="AP191" s="82"/>
      <c r="AQ191" s="82"/>
      <c r="AR191" s="45"/>
      <c r="AS191" s="45"/>
      <c r="AT191" s="45"/>
      <c r="AU191" s="45"/>
      <c r="AV191" s="84"/>
      <c r="AW191" s="84"/>
    </row>
    <row r="192" spans="1:49" ht="20.100000000000001" customHeight="1" x14ac:dyDescent="0.45">
      <c r="A192" s="37"/>
      <c r="B192" s="37"/>
      <c r="C192" s="37"/>
      <c r="D192" s="37"/>
      <c r="E192" s="37"/>
      <c r="F192" s="37"/>
      <c r="G192" s="37"/>
      <c r="H192" s="37"/>
      <c r="I192" s="37"/>
      <c r="J192" s="37"/>
      <c r="K192" s="42"/>
      <c r="L192" s="42"/>
      <c r="M192" s="42"/>
      <c r="N192" s="46"/>
      <c r="O192" s="46"/>
      <c r="P192" s="42"/>
      <c r="Q192" s="42"/>
      <c r="R192" s="42"/>
      <c r="S192" s="45" t="str">
        <f t="shared" si="7"/>
        <v/>
      </c>
      <c r="T192" s="45"/>
      <c r="U192" s="45"/>
      <c r="V192" s="45"/>
      <c r="W192" s="113"/>
      <c r="X192" s="113"/>
      <c r="Z192" s="81"/>
      <c r="AA192" s="81"/>
      <c r="AB192" s="81"/>
      <c r="AC192" s="81"/>
      <c r="AD192" s="81"/>
      <c r="AE192" s="81"/>
      <c r="AF192" s="81"/>
      <c r="AG192" s="81"/>
      <c r="AH192" s="81"/>
      <c r="AI192" s="81"/>
      <c r="AJ192" s="82"/>
      <c r="AK192" s="82"/>
      <c r="AL192" s="82"/>
      <c r="AM192" s="83"/>
      <c r="AN192" s="83"/>
      <c r="AO192" s="82"/>
      <c r="AP192" s="82"/>
      <c r="AQ192" s="82"/>
      <c r="AR192" s="45"/>
      <c r="AS192" s="45"/>
      <c r="AT192" s="45"/>
      <c r="AU192" s="45"/>
      <c r="AV192" s="84"/>
      <c r="AW192" s="84"/>
    </row>
    <row r="193" spans="1:49" ht="20.100000000000001" customHeight="1" x14ac:dyDescent="0.45">
      <c r="A193" s="37"/>
      <c r="B193" s="37"/>
      <c r="C193" s="37"/>
      <c r="D193" s="37"/>
      <c r="E193" s="37"/>
      <c r="F193" s="37"/>
      <c r="G193" s="37"/>
      <c r="H193" s="37"/>
      <c r="I193" s="37"/>
      <c r="J193" s="37"/>
      <c r="K193" s="42"/>
      <c r="L193" s="42"/>
      <c r="M193" s="42"/>
      <c r="N193" s="46"/>
      <c r="O193" s="46"/>
      <c r="P193" s="42"/>
      <c r="Q193" s="42"/>
      <c r="R193" s="42"/>
      <c r="S193" s="45" t="str">
        <f t="shared" si="7"/>
        <v/>
      </c>
      <c r="T193" s="45"/>
      <c r="U193" s="45"/>
      <c r="V193" s="45"/>
      <c r="W193" s="113"/>
      <c r="X193" s="113"/>
      <c r="Z193" s="81"/>
      <c r="AA193" s="81"/>
      <c r="AB193" s="81"/>
      <c r="AC193" s="81"/>
      <c r="AD193" s="81"/>
      <c r="AE193" s="81"/>
      <c r="AF193" s="81"/>
      <c r="AG193" s="81"/>
      <c r="AH193" s="81"/>
      <c r="AI193" s="81"/>
      <c r="AJ193" s="82"/>
      <c r="AK193" s="82"/>
      <c r="AL193" s="82"/>
      <c r="AM193" s="83"/>
      <c r="AN193" s="83"/>
      <c r="AO193" s="82"/>
      <c r="AP193" s="82"/>
      <c r="AQ193" s="82"/>
      <c r="AR193" s="45"/>
      <c r="AS193" s="45"/>
      <c r="AT193" s="45"/>
      <c r="AU193" s="45"/>
      <c r="AV193" s="84"/>
      <c r="AW193" s="84"/>
    </row>
    <row r="194" spans="1:49" ht="20.100000000000001" customHeight="1" x14ac:dyDescent="0.45">
      <c r="A194" s="37"/>
      <c r="B194" s="37"/>
      <c r="C194" s="37"/>
      <c r="D194" s="37"/>
      <c r="E194" s="37"/>
      <c r="F194" s="37"/>
      <c r="G194" s="37"/>
      <c r="H194" s="37"/>
      <c r="I194" s="37"/>
      <c r="J194" s="37"/>
      <c r="K194" s="42"/>
      <c r="L194" s="42"/>
      <c r="M194" s="42"/>
      <c r="N194" s="46"/>
      <c r="O194" s="46"/>
      <c r="P194" s="42"/>
      <c r="Q194" s="42"/>
      <c r="R194" s="42"/>
      <c r="S194" s="45" t="str">
        <f t="shared" si="7"/>
        <v/>
      </c>
      <c r="T194" s="45"/>
      <c r="U194" s="45"/>
      <c r="V194" s="45"/>
      <c r="W194" s="113"/>
      <c r="X194" s="113"/>
      <c r="Z194" s="81"/>
      <c r="AA194" s="81"/>
      <c r="AB194" s="81"/>
      <c r="AC194" s="81"/>
      <c r="AD194" s="81"/>
      <c r="AE194" s="81"/>
      <c r="AF194" s="81"/>
      <c r="AG194" s="81"/>
      <c r="AH194" s="81"/>
      <c r="AI194" s="81"/>
      <c r="AJ194" s="82"/>
      <c r="AK194" s="82"/>
      <c r="AL194" s="82"/>
      <c r="AM194" s="83"/>
      <c r="AN194" s="83"/>
      <c r="AO194" s="82"/>
      <c r="AP194" s="82"/>
      <c r="AQ194" s="82"/>
      <c r="AR194" s="45"/>
      <c r="AS194" s="45"/>
      <c r="AT194" s="45"/>
      <c r="AU194" s="45"/>
      <c r="AV194" s="84"/>
      <c r="AW194" s="84"/>
    </row>
    <row r="195" spans="1:49" ht="20.100000000000001" customHeight="1" x14ac:dyDescent="0.45">
      <c r="A195" s="37"/>
      <c r="B195" s="37"/>
      <c r="C195" s="37"/>
      <c r="D195" s="37"/>
      <c r="E195" s="37"/>
      <c r="F195" s="37"/>
      <c r="G195" s="37"/>
      <c r="H195" s="37"/>
      <c r="I195" s="37"/>
      <c r="J195" s="37"/>
      <c r="K195" s="42"/>
      <c r="L195" s="42"/>
      <c r="M195" s="42"/>
      <c r="N195" s="46"/>
      <c r="O195" s="46"/>
      <c r="P195" s="42"/>
      <c r="Q195" s="42"/>
      <c r="R195" s="42"/>
      <c r="S195" s="45" t="str">
        <f t="shared" si="7"/>
        <v/>
      </c>
      <c r="T195" s="45"/>
      <c r="U195" s="45"/>
      <c r="V195" s="45"/>
      <c r="W195" s="113"/>
      <c r="X195" s="113"/>
      <c r="Z195" s="81"/>
      <c r="AA195" s="81"/>
      <c r="AB195" s="81"/>
      <c r="AC195" s="81"/>
      <c r="AD195" s="81"/>
      <c r="AE195" s="81"/>
      <c r="AF195" s="81"/>
      <c r="AG195" s="81"/>
      <c r="AH195" s="81"/>
      <c r="AI195" s="81"/>
      <c r="AJ195" s="82"/>
      <c r="AK195" s="82"/>
      <c r="AL195" s="82"/>
      <c r="AM195" s="83"/>
      <c r="AN195" s="83"/>
      <c r="AO195" s="82"/>
      <c r="AP195" s="82"/>
      <c r="AQ195" s="82"/>
      <c r="AR195" s="45"/>
      <c r="AS195" s="45"/>
      <c r="AT195" s="45"/>
      <c r="AU195" s="45"/>
      <c r="AV195" s="84"/>
      <c r="AW195" s="84"/>
    </row>
    <row r="196" spans="1:49" ht="20.100000000000001" customHeight="1" x14ac:dyDescent="0.45">
      <c r="A196" s="37"/>
      <c r="B196" s="37"/>
      <c r="C196" s="37"/>
      <c r="D196" s="37"/>
      <c r="E196" s="37"/>
      <c r="F196" s="37"/>
      <c r="G196" s="37"/>
      <c r="H196" s="37"/>
      <c r="I196" s="37"/>
      <c r="J196" s="37"/>
      <c r="K196" s="42"/>
      <c r="L196" s="42"/>
      <c r="M196" s="42"/>
      <c r="N196" s="46"/>
      <c r="O196" s="46"/>
      <c r="P196" s="42"/>
      <c r="Q196" s="42"/>
      <c r="R196" s="42"/>
      <c r="S196" s="45" t="str">
        <f t="shared" si="7"/>
        <v/>
      </c>
      <c r="T196" s="45"/>
      <c r="U196" s="45"/>
      <c r="V196" s="45"/>
      <c r="W196" s="113"/>
      <c r="X196" s="113"/>
      <c r="Z196" s="81"/>
      <c r="AA196" s="81"/>
      <c r="AB196" s="81"/>
      <c r="AC196" s="81"/>
      <c r="AD196" s="81"/>
      <c r="AE196" s="81"/>
      <c r="AF196" s="81"/>
      <c r="AG196" s="81"/>
      <c r="AH196" s="81"/>
      <c r="AI196" s="81"/>
      <c r="AJ196" s="82"/>
      <c r="AK196" s="82"/>
      <c r="AL196" s="82"/>
      <c r="AM196" s="83"/>
      <c r="AN196" s="83"/>
      <c r="AO196" s="82"/>
      <c r="AP196" s="82"/>
      <c r="AQ196" s="82"/>
      <c r="AR196" s="45"/>
      <c r="AS196" s="45"/>
      <c r="AT196" s="45"/>
      <c r="AU196" s="45"/>
      <c r="AV196" s="84"/>
      <c r="AW196" s="84"/>
    </row>
    <row r="197" spans="1:49" ht="20.100000000000001" customHeight="1" x14ac:dyDescent="0.45">
      <c r="A197" s="37"/>
      <c r="B197" s="37"/>
      <c r="C197" s="37"/>
      <c r="D197" s="37"/>
      <c r="E197" s="37"/>
      <c r="F197" s="37"/>
      <c r="G197" s="37"/>
      <c r="H197" s="37"/>
      <c r="I197" s="37"/>
      <c r="J197" s="37"/>
      <c r="K197" s="42"/>
      <c r="L197" s="42"/>
      <c r="M197" s="42"/>
      <c r="N197" s="46"/>
      <c r="O197" s="46"/>
      <c r="P197" s="42"/>
      <c r="Q197" s="42"/>
      <c r="R197" s="42"/>
      <c r="S197" s="45" t="str">
        <f t="shared" si="7"/>
        <v/>
      </c>
      <c r="T197" s="45"/>
      <c r="U197" s="45"/>
      <c r="V197" s="45"/>
      <c r="W197" s="113"/>
      <c r="X197" s="113"/>
      <c r="Z197" s="81"/>
      <c r="AA197" s="81"/>
      <c r="AB197" s="81"/>
      <c r="AC197" s="81"/>
      <c r="AD197" s="81"/>
      <c r="AE197" s="81"/>
      <c r="AF197" s="81"/>
      <c r="AG197" s="81"/>
      <c r="AH197" s="81"/>
      <c r="AI197" s="81"/>
      <c r="AJ197" s="82"/>
      <c r="AK197" s="82"/>
      <c r="AL197" s="82"/>
      <c r="AM197" s="83"/>
      <c r="AN197" s="83"/>
      <c r="AO197" s="82"/>
      <c r="AP197" s="82"/>
      <c r="AQ197" s="82"/>
      <c r="AR197" s="45"/>
      <c r="AS197" s="45"/>
      <c r="AT197" s="45"/>
      <c r="AU197" s="45"/>
      <c r="AV197" s="84"/>
      <c r="AW197" s="84"/>
    </row>
    <row r="198" spans="1:49" ht="20.100000000000001" customHeight="1" x14ac:dyDescent="0.45">
      <c r="A198" s="37"/>
      <c r="B198" s="37"/>
      <c r="C198" s="37"/>
      <c r="D198" s="37"/>
      <c r="E198" s="37"/>
      <c r="F198" s="37"/>
      <c r="G198" s="37"/>
      <c r="H198" s="37"/>
      <c r="I198" s="37"/>
      <c r="J198" s="37"/>
      <c r="K198" s="42"/>
      <c r="L198" s="42"/>
      <c r="M198" s="42"/>
      <c r="N198" s="46"/>
      <c r="O198" s="46"/>
      <c r="P198" s="42"/>
      <c r="Q198" s="42"/>
      <c r="R198" s="42"/>
      <c r="S198" s="45" t="str">
        <f t="shared" si="7"/>
        <v/>
      </c>
      <c r="T198" s="45"/>
      <c r="U198" s="45"/>
      <c r="V198" s="45"/>
      <c r="W198" s="113"/>
      <c r="X198" s="113"/>
      <c r="Z198" s="81"/>
      <c r="AA198" s="81"/>
      <c r="AB198" s="81"/>
      <c r="AC198" s="81"/>
      <c r="AD198" s="81"/>
      <c r="AE198" s="81"/>
      <c r="AF198" s="81"/>
      <c r="AG198" s="81"/>
      <c r="AH198" s="81"/>
      <c r="AI198" s="81"/>
      <c r="AJ198" s="82"/>
      <c r="AK198" s="82"/>
      <c r="AL198" s="82"/>
      <c r="AM198" s="83"/>
      <c r="AN198" s="83"/>
      <c r="AO198" s="82"/>
      <c r="AP198" s="82"/>
      <c r="AQ198" s="82"/>
      <c r="AR198" s="45"/>
      <c r="AS198" s="45"/>
      <c r="AT198" s="45"/>
      <c r="AU198" s="45"/>
      <c r="AV198" s="84"/>
      <c r="AW198" s="84"/>
    </row>
    <row r="199" spans="1:49" ht="20.100000000000001" customHeight="1" x14ac:dyDescent="0.45">
      <c r="A199" s="37"/>
      <c r="B199" s="37"/>
      <c r="C199" s="37"/>
      <c r="D199" s="37"/>
      <c r="E199" s="37"/>
      <c r="F199" s="37"/>
      <c r="G199" s="37"/>
      <c r="H199" s="37"/>
      <c r="I199" s="37"/>
      <c r="J199" s="37"/>
      <c r="K199" s="42"/>
      <c r="L199" s="42"/>
      <c r="M199" s="42"/>
      <c r="N199" s="46"/>
      <c r="O199" s="46"/>
      <c r="P199" s="42"/>
      <c r="Q199" s="42"/>
      <c r="R199" s="42"/>
      <c r="S199" s="45" t="str">
        <f t="shared" si="7"/>
        <v/>
      </c>
      <c r="T199" s="45"/>
      <c r="U199" s="45"/>
      <c r="V199" s="45"/>
      <c r="W199" s="113"/>
      <c r="X199" s="113"/>
      <c r="Z199" s="81"/>
      <c r="AA199" s="81"/>
      <c r="AB199" s="81"/>
      <c r="AC199" s="81"/>
      <c r="AD199" s="81"/>
      <c r="AE199" s="81"/>
      <c r="AF199" s="81"/>
      <c r="AG199" s="81"/>
      <c r="AH199" s="81"/>
      <c r="AI199" s="81"/>
      <c r="AJ199" s="82"/>
      <c r="AK199" s="82"/>
      <c r="AL199" s="82"/>
      <c r="AM199" s="83"/>
      <c r="AN199" s="83"/>
      <c r="AO199" s="82"/>
      <c r="AP199" s="82"/>
      <c r="AQ199" s="82"/>
      <c r="AR199" s="45"/>
      <c r="AS199" s="45"/>
      <c r="AT199" s="45"/>
      <c r="AU199" s="45"/>
      <c r="AV199" s="84"/>
      <c r="AW199" s="84"/>
    </row>
    <row r="200" spans="1:49" ht="20.100000000000001" customHeight="1" x14ac:dyDescent="0.45">
      <c r="A200" s="37"/>
      <c r="B200" s="37"/>
      <c r="C200" s="37"/>
      <c r="D200" s="37"/>
      <c r="E200" s="37"/>
      <c r="F200" s="37"/>
      <c r="G200" s="37"/>
      <c r="H200" s="37"/>
      <c r="I200" s="37"/>
      <c r="J200" s="37"/>
      <c r="K200" s="42"/>
      <c r="L200" s="42"/>
      <c r="M200" s="42"/>
      <c r="N200" s="46"/>
      <c r="O200" s="46"/>
      <c r="P200" s="42"/>
      <c r="Q200" s="42"/>
      <c r="R200" s="42"/>
      <c r="S200" s="45" t="str">
        <f t="shared" si="7"/>
        <v/>
      </c>
      <c r="T200" s="45"/>
      <c r="U200" s="45"/>
      <c r="V200" s="45"/>
      <c r="W200" s="113"/>
      <c r="X200" s="113"/>
      <c r="Z200" s="81"/>
      <c r="AA200" s="81"/>
      <c r="AB200" s="81"/>
      <c r="AC200" s="81"/>
      <c r="AD200" s="81"/>
      <c r="AE200" s="81"/>
      <c r="AF200" s="81"/>
      <c r="AG200" s="81"/>
      <c r="AH200" s="81"/>
      <c r="AI200" s="81"/>
      <c r="AJ200" s="82"/>
      <c r="AK200" s="82"/>
      <c r="AL200" s="82"/>
      <c r="AM200" s="83"/>
      <c r="AN200" s="83"/>
      <c r="AO200" s="82"/>
      <c r="AP200" s="82"/>
      <c r="AQ200" s="82"/>
      <c r="AR200" s="45"/>
      <c r="AS200" s="45"/>
      <c r="AT200" s="45"/>
      <c r="AU200" s="45"/>
      <c r="AV200" s="84"/>
      <c r="AW200" s="84"/>
    </row>
    <row r="201" spans="1:49" ht="20.100000000000001" customHeight="1" x14ac:dyDescent="0.45">
      <c r="A201" s="37"/>
      <c r="B201" s="37"/>
      <c r="C201" s="37"/>
      <c r="D201" s="37"/>
      <c r="E201" s="37"/>
      <c r="F201" s="37"/>
      <c r="G201" s="37"/>
      <c r="H201" s="37"/>
      <c r="I201" s="37"/>
      <c r="J201" s="37"/>
      <c r="K201" s="42"/>
      <c r="L201" s="42"/>
      <c r="M201" s="42"/>
      <c r="N201" s="46"/>
      <c r="O201" s="46"/>
      <c r="P201" s="42"/>
      <c r="Q201" s="42"/>
      <c r="R201" s="42"/>
      <c r="S201" s="45" t="str">
        <f t="shared" si="7"/>
        <v/>
      </c>
      <c r="T201" s="45"/>
      <c r="U201" s="45"/>
      <c r="V201" s="45"/>
      <c r="W201" s="113"/>
      <c r="X201" s="113"/>
      <c r="Z201" s="81"/>
      <c r="AA201" s="81"/>
      <c r="AB201" s="81"/>
      <c r="AC201" s="81"/>
      <c r="AD201" s="81"/>
      <c r="AE201" s="81"/>
      <c r="AF201" s="81"/>
      <c r="AG201" s="81"/>
      <c r="AH201" s="81"/>
      <c r="AI201" s="81"/>
      <c r="AJ201" s="82"/>
      <c r="AK201" s="82"/>
      <c r="AL201" s="82"/>
      <c r="AM201" s="83"/>
      <c r="AN201" s="83"/>
      <c r="AO201" s="82"/>
      <c r="AP201" s="82"/>
      <c r="AQ201" s="82"/>
      <c r="AR201" s="45"/>
      <c r="AS201" s="45"/>
      <c r="AT201" s="45"/>
      <c r="AU201" s="45"/>
      <c r="AV201" s="84"/>
      <c r="AW201" s="84"/>
    </row>
    <row r="202" spans="1:49" ht="20.100000000000001" customHeight="1" x14ac:dyDescent="0.45">
      <c r="A202" s="37"/>
      <c r="B202" s="37"/>
      <c r="C202" s="37"/>
      <c r="D202" s="37"/>
      <c r="E202" s="37"/>
      <c r="F202" s="37"/>
      <c r="G202" s="37"/>
      <c r="H202" s="37"/>
      <c r="I202" s="37"/>
      <c r="J202" s="37"/>
      <c r="K202" s="42"/>
      <c r="L202" s="42"/>
      <c r="M202" s="42"/>
      <c r="N202" s="46"/>
      <c r="O202" s="46"/>
      <c r="P202" s="42"/>
      <c r="Q202" s="42"/>
      <c r="R202" s="42"/>
      <c r="S202" s="45" t="str">
        <f t="shared" si="7"/>
        <v/>
      </c>
      <c r="T202" s="45"/>
      <c r="U202" s="45"/>
      <c r="V202" s="45"/>
      <c r="W202" s="113"/>
      <c r="X202" s="113"/>
      <c r="Z202" s="81"/>
      <c r="AA202" s="81"/>
      <c r="AB202" s="81"/>
      <c r="AC202" s="81"/>
      <c r="AD202" s="81"/>
      <c r="AE202" s="81"/>
      <c r="AF202" s="81"/>
      <c r="AG202" s="81"/>
      <c r="AH202" s="81"/>
      <c r="AI202" s="81"/>
      <c r="AJ202" s="82"/>
      <c r="AK202" s="82"/>
      <c r="AL202" s="82"/>
      <c r="AM202" s="83"/>
      <c r="AN202" s="83"/>
      <c r="AO202" s="82"/>
      <c r="AP202" s="82"/>
      <c r="AQ202" s="82"/>
      <c r="AR202" s="45"/>
      <c r="AS202" s="45"/>
      <c r="AT202" s="45"/>
      <c r="AU202" s="45"/>
      <c r="AV202" s="84"/>
      <c r="AW202" s="84"/>
    </row>
    <row r="203" spans="1:49" ht="20.100000000000001" customHeight="1" x14ac:dyDescent="0.45">
      <c r="A203" s="37"/>
      <c r="B203" s="37"/>
      <c r="C203" s="37"/>
      <c r="D203" s="37"/>
      <c r="E203" s="37"/>
      <c r="F203" s="37"/>
      <c r="G203" s="37"/>
      <c r="H203" s="37"/>
      <c r="I203" s="37"/>
      <c r="J203" s="37"/>
      <c r="K203" s="42"/>
      <c r="L203" s="42"/>
      <c r="M203" s="42"/>
      <c r="N203" s="46"/>
      <c r="O203" s="46"/>
      <c r="P203" s="42"/>
      <c r="Q203" s="42"/>
      <c r="R203" s="42"/>
      <c r="S203" s="45" t="str">
        <f t="shared" si="7"/>
        <v/>
      </c>
      <c r="T203" s="45"/>
      <c r="U203" s="45"/>
      <c r="V203" s="45"/>
      <c r="W203" s="113"/>
      <c r="X203" s="113"/>
      <c r="Z203" s="81"/>
      <c r="AA203" s="81"/>
      <c r="AB203" s="81"/>
      <c r="AC203" s="81"/>
      <c r="AD203" s="81"/>
      <c r="AE203" s="81"/>
      <c r="AF203" s="81"/>
      <c r="AG203" s="81"/>
      <c r="AH203" s="81"/>
      <c r="AI203" s="81"/>
      <c r="AJ203" s="82"/>
      <c r="AK203" s="82"/>
      <c r="AL203" s="82"/>
      <c r="AM203" s="83"/>
      <c r="AN203" s="83"/>
      <c r="AO203" s="82"/>
      <c r="AP203" s="82"/>
      <c r="AQ203" s="82"/>
      <c r="AR203" s="45"/>
      <c r="AS203" s="45"/>
      <c r="AT203" s="45"/>
      <c r="AU203" s="45"/>
      <c r="AV203" s="84"/>
      <c r="AW203" s="84"/>
    </row>
    <row r="204" spans="1:49" ht="20.100000000000001" customHeight="1" x14ac:dyDescent="0.45">
      <c r="A204" s="37"/>
      <c r="B204" s="37"/>
      <c r="C204" s="37"/>
      <c r="D204" s="37"/>
      <c r="E204" s="37"/>
      <c r="F204" s="37"/>
      <c r="G204" s="37"/>
      <c r="H204" s="37"/>
      <c r="I204" s="37"/>
      <c r="J204" s="37"/>
      <c r="K204" s="42"/>
      <c r="L204" s="42"/>
      <c r="M204" s="42"/>
      <c r="N204" s="46"/>
      <c r="O204" s="46"/>
      <c r="P204" s="42"/>
      <c r="Q204" s="42"/>
      <c r="R204" s="42"/>
      <c r="S204" s="45" t="str">
        <f t="shared" si="7"/>
        <v/>
      </c>
      <c r="T204" s="45"/>
      <c r="U204" s="45"/>
      <c r="V204" s="45"/>
      <c r="W204" s="113"/>
      <c r="X204" s="113"/>
      <c r="Z204" s="81"/>
      <c r="AA204" s="81"/>
      <c r="AB204" s="81"/>
      <c r="AC204" s="81"/>
      <c r="AD204" s="81"/>
      <c r="AE204" s="81"/>
      <c r="AF204" s="81"/>
      <c r="AG204" s="81"/>
      <c r="AH204" s="81"/>
      <c r="AI204" s="81"/>
      <c r="AJ204" s="82"/>
      <c r="AK204" s="82"/>
      <c r="AL204" s="82"/>
      <c r="AM204" s="83"/>
      <c r="AN204" s="83"/>
      <c r="AO204" s="82"/>
      <c r="AP204" s="82"/>
      <c r="AQ204" s="82"/>
      <c r="AR204" s="45"/>
      <c r="AS204" s="45"/>
      <c r="AT204" s="45"/>
      <c r="AU204" s="45"/>
      <c r="AV204" s="84"/>
      <c r="AW204" s="84"/>
    </row>
    <row r="205" spans="1:49" ht="20.100000000000001" customHeight="1" x14ac:dyDescent="0.45">
      <c r="A205" s="37"/>
      <c r="B205" s="37"/>
      <c r="C205" s="37"/>
      <c r="D205" s="37"/>
      <c r="E205" s="37"/>
      <c r="F205" s="37"/>
      <c r="G205" s="37"/>
      <c r="H205" s="37"/>
      <c r="I205" s="37"/>
      <c r="J205" s="37"/>
      <c r="K205" s="42"/>
      <c r="L205" s="42"/>
      <c r="M205" s="42"/>
      <c r="N205" s="46"/>
      <c r="O205" s="46"/>
      <c r="P205" s="42"/>
      <c r="Q205" s="42"/>
      <c r="R205" s="42"/>
      <c r="S205" s="45" t="str">
        <f t="shared" si="7"/>
        <v/>
      </c>
      <c r="T205" s="45"/>
      <c r="U205" s="45"/>
      <c r="V205" s="45"/>
      <c r="W205" s="113"/>
      <c r="X205" s="113"/>
      <c r="Z205" s="81"/>
      <c r="AA205" s="81"/>
      <c r="AB205" s="81"/>
      <c r="AC205" s="81"/>
      <c r="AD205" s="81"/>
      <c r="AE205" s="81"/>
      <c r="AF205" s="81"/>
      <c r="AG205" s="81"/>
      <c r="AH205" s="81"/>
      <c r="AI205" s="81"/>
      <c r="AJ205" s="82"/>
      <c r="AK205" s="82"/>
      <c r="AL205" s="82"/>
      <c r="AM205" s="83"/>
      <c r="AN205" s="83"/>
      <c r="AO205" s="82"/>
      <c r="AP205" s="82"/>
      <c r="AQ205" s="82"/>
      <c r="AR205" s="45"/>
      <c r="AS205" s="45"/>
      <c r="AT205" s="45"/>
      <c r="AU205" s="45"/>
      <c r="AV205" s="84"/>
      <c r="AW205" s="84"/>
    </row>
    <row r="206" spans="1:49" ht="20.100000000000001" customHeight="1" x14ac:dyDescent="0.45">
      <c r="A206" s="37"/>
      <c r="B206" s="37"/>
      <c r="C206" s="37"/>
      <c r="D206" s="37"/>
      <c r="E206" s="37"/>
      <c r="F206" s="37"/>
      <c r="G206" s="37"/>
      <c r="H206" s="37"/>
      <c r="I206" s="37"/>
      <c r="J206" s="37"/>
      <c r="K206" s="42"/>
      <c r="L206" s="42"/>
      <c r="M206" s="42"/>
      <c r="N206" s="46"/>
      <c r="O206" s="46"/>
      <c r="P206" s="42"/>
      <c r="Q206" s="42"/>
      <c r="R206" s="42"/>
      <c r="S206" s="45" t="str">
        <f t="shared" si="7"/>
        <v/>
      </c>
      <c r="T206" s="45"/>
      <c r="U206" s="45"/>
      <c r="V206" s="45"/>
      <c r="W206" s="113"/>
      <c r="X206" s="113"/>
      <c r="Z206" s="81"/>
      <c r="AA206" s="81"/>
      <c r="AB206" s="81"/>
      <c r="AC206" s="81"/>
      <c r="AD206" s="81"/>
      <c r="AE206" s="81"/>
      <c r="AF206" s="81"/>
      <c r="AG206" s="81"/>
      <c r="AH206" s="81"/>
      <c r="AI206" s="81"/>
      <c r="AJ206" s="82"/>
      <c r="AK206" s="82"/>
      <c r="AL206" s="82"/>
      <c r="AM206" s="83"/>
      <c r="AN206" s="83"/>
      <c r="AO206" s="82"/>
      <c r="AP206" s="82"/>
      <c r="AQ206" s="82"/>
      <c r="AR206" s="45"/>
      <c r="AS206" s="45"/>
      <c r="AT206" s="45"/>
      <c r="AU206" s="45"/>
      <c r="AV206" s="84"/>
      <c r="AW206" s="84"/>
    </row>
    <row r="207" spans="1:49" ht="20.100000000000001" customHeight="1" x14ac:dyDescent="0.45">
      <c r="A207" s="37"/>
      <c r="B207" s="37"/>
      <c r="C207" s="37"/>
      <c r="D207" s="37"/>
      <c r="E207" s="37"/>
      <c r="F207" s="37"/>
      <c r="G207" s="37"/>
      <c r="H207" s="37"/>
      <c r="I207" s="37"/>
      <c r="J207" s="37"/>
      <c r="K207" s="42"/>
      <c r="L207" s="42"/>
      <c r="M207" s="42"/>
      <c r="N207" s="46"/>
      <c r="O207" s="46"/>
      <c r="P207" s="42"/>
      <c r="Q207" s="42"/>
      <c r="R207" s="42"/>
      <c r="S207" s="45" t="str">
        <f t="shared" si="7"/>
        <v/>
      </c>
      <c r="T207" s="45"/>
      <c r="U207" s="45"/>
      <c r="V207" s="45"/>
      <c r="W207" s="113"/>
      <c r="X207" s="113"/>
      <c r="Z207" s="81"/>
      <c r="AA207" s="81"/>
      <c r="AB207" s="81"/>
      <c r="AC207" s="81"/>
      <c r="AD207" s="81"/>
      <c r="AE207" s="81"/>
      <c r="AF207" s="81"/>
      <c r="AG207" s="81"/>
      <c r="AH207" s="81"/>
      <c r="AI207" s="81"/>
      <c r="AJ207" s="82"/>
      <c r="AK207" s="82"/>
      <c r="AL207" s="82"/>
      <c r="AM207" s="83"/>
      <c r="AN207" s="83"/>
      <c r="AO207" s="82"/>
      <c r="AP207" s="82"/>
      <c r="AQ207" s="82"/>
      <c r="AR207" s="45"/>
      <c r="AS207" s="45"/>
      <c r="AT207" s="45"/>
      <c r="AU207" s="45"/>
      <c r="AV207" s="84"/>
      <c r="AW207" s="84"/>
    </row>
    <row r="208" spans="1:49" ht="20.100000000000001" customHeight="1" x14ac:dyDescent="0.45">
      <c r="A208" s="37"/>
      <c r="B208" s="37"/>
      <c r="C208" s="37"/>
      <c r="D208" s="37"/>
      <c r="E208" s="37"/>
      <c r="F208" s="37"/>
      <c r="G208" s="37"/>
      <c r="H208" s="37"/>
      <c r="I208" s="37"/>
      <c r="J208" s="37"/>
      <c r="K208" s="42"/>
      <c r="L208" s="42"/>
      <c r="M208" s="42"/>
      <c r="N208" s="46"/>
      <c r="O208" s="46"/>
      <c r="P208" s="42"/>
      <c r="Q208" s="42"/>
      <c r="R208" s="42"/>
      <c r="S208" s="45" t="str">
        <f t="shared" si="7"/>
        <v/>
      </c>
      <c r="T208" s="45"/>
      <c r="U208" s="45"/>
      <c r="V208" s="45"/>
      <c r="W208" s="113"/>
      <c r="X208" s="113"/>
      <c r="Z208" s="81"/>
      <c r="AA208" s="81"/>
      <c r="AB208" s="81"/>
      <c r="AC208" s="81"/>
      <c r="AD208" s="81"/>
      <c r="AE208" s="81"/>
      <c r="AF208" s="81"/>
      <c r="AG208" s="81"/>
      <c r="AH208" s="81"/>
      <c r="AI208" s="81"/>
      <c r="AJ208" s="82"/>
      <c r="AK208" s="82"/>
      <c r="AL208" s="82"/>
      <c r="AM208" s="83"/>
      <c r="AN208" s="83"/>
      <c r="AO208" s="82"/>
      <c r="AP208" s="82"/>
      <c r="AQ208" s="82"/>
      <c r="AR208" s="45"/>
      <c r="AS208" s="45"/>
      <c r="AT208" s="45"/>
      <c r="AU208" s="45"/>
      <c r="AV208" s="84"/>
      <c r="AW208" s="84"/>
    </row>
    <row r="209" spans="1:49" ht="20.100000000000001" customHeight="1" x14ac:dyDescent="0.45">
      <c r="A209" s="37"/>
      <c r="B209" s="37"/>
      <c r="C209" s="37"/>
      <c r="D209" s="37"/>
      <c r="E209" s="37"/>
      <c r="F209" s="37"/>
      <c r="G209" s="37"/>
      <c r="H209" s="37"/>
      <c r="I209" s="37"/>
      <c r="J209" s="37"/>
      <c r="K209" s="42"/>
      <c r="L209" s="42"/>
      <c r="M209" s="42"/>
      <c r="N209" s="46"/>
      <c r="O209" s="46"/>
      <c r="P209" s="42"/>
      <c r="Q209" s="42"/>
      <c r="R209" s="42"/>
      <c r="S209" s="45" t="str">
        <f t="shared" si="7"/>
        <v/>
      </c>
      <c r="T209" s="45"/>
      <c r="U209" s="45"/>
      <c r="V209" s="45"/>
      <c r="W209" s="113"/>
      <c r="X209" s="113"/>
      <c r="Z209" s="81"/>
      <c r="AA209" s="81"/>
      <c r="AB209" s="81"/>
      <c r="AC209" s="81"/>
      <c r="AD209" s="81"/>
      <c r="AE209" s="81"/>
      <c r="AF209" s="81"/>
      <c r="AG209" s="81"/>
      <c r="AH209" s="81"/>
      <c r="AI209" s="81"/>
      <c r="AJ209" s="82"/>
      <c r="AK209" s="82"/>
      <c r="AL209" s="82"/>
      <c r="AM209" s="83"/>
      <c r="AN209" s="83"/>
      <c r="AO209" s="82"/>
      <c r="AP209" s="82"/>
      <c r="AQ209" s="82"/>
      <c r="AR209" s="45"/>
      <c r="AS209" s="45"/>
      <c r="AT209" s="45"/>
      <c r="AU209" s="45"/>
      <c r="AV209" s="84"/>
      <c r="AW209" s="84"/>
    </row>
    <row r="210" spans="1:49" ht="20.100000000000001" customHeight="1" x14ac:dyDescent="0.45">
      <c r="A210" s="37"/>
      <c r="B210" s="37"/>
      <c r="C210" s="37"/>
      <c r="D210" s="37"/>
      <c r="E210" s="37"/>
      <c r="F210" s="37"/>
      <c r="G210" s="37"/>
      <c r="H210" s="37"/>
      <c r="I210" s="37"/>
      <c r="J210" s="37"/>
      <c r="K210" s="42"/>
      <c r="L210" s="42"/>
      <c r="M210" s="42"/>
      <c r="N210" s="46"/>
      <c r="O210" s="46"/>
      <c r="P210" s="42"/>
      <c r="Q210" s="42"/>
      <c r="R210" s="42"/>
      <c r="S210" s="45" t="str">
        <f t="shared" si="7"/>
        <v/>
      </c>
      <c r="T210" s="45"/>
      <c r="U210" s="45"/>
      <c r="V210" s="45"/>
      <c r="W210" s="113"/>
      <c r="X210" s="113"/>
      <c r="Z210" s="81"/>
      <c r="AA210" s="81"/>
      <c r="AB210" s="81"/>
      <c r="AC210" s="81"/>
      <c r="AD210" s="81"/>
      <c r="AE210" s="81"/>
      <c r="AF210" s="81"/>
      <c r="AG210" s="81"/>
      <c r="AH210" s="81"/>
      <c r="AI210" s="81"/>
      <c r="AJ210" s="82"/>
      <c r="AK210" s="82"/>
      <c r="AL210" s="82"/>
      <c r="AM210" s="83"/>
      <c r="AN210" s="83"/>
      <c r="AO210" s="82"/>
      <c r="AP210" s="82"/>
      <c r="AQ210" s="82"/>
      <c r="AR210" s="45"/>
      <c r="AS210" s="45"/>
      <c r="AT210" s="45"/>
      <c r="AU210" s="45"/>
      <c r="AV210" s="84"/>
      <c r="AW210" s="84"/>
    </row>
    <row r="211" spans="1:49" ht="20.100000000000001" customHeight="1" x14ac:dyDescent="0.45">
      <c r="A211" s="37"/>
      <c r="B211" s="37"/>
      <c r="C211" s="37"/>
      <c r="D211" s="37"/>
      <c r="E211" s="37"/>
      <c r="F211" s="37"/>
      <c r="G211" s="37"/>
      <c r="H211" s="37"/>
      <c r="I211" s="37"/>
      <c r="J211" s="37"/>
      <c r="K211" s="42"/>
      <c r="L211" s="42"/>
      <c r="M211" s="42"/>
      <c r="N211" s="46"/>
      <c r="O211" s="46"/>
      <c r="P211" s="42"/>
      <c r="Q211" s="42"/>
      <c r="R211" s="42"/>
      <c r="S211" s="45" t="str">
        <f t="shared" si="7"/>
        <v/>
      </c>
      <c r="T211" s="45"/>
      <c r="U211" s="45"/>
      <c r="V211" s="45"/>
      <c r="W211" s="113"/>
      <c r="X211" s="113"/>
      <c r="Z211" s="81"/>
      <c r="AA211" s="81"/>
      <c r="AB211" s="81"/>
      <c r="AC211" s="81"/>
      <c r="AD211" s="81"/>
      <c r="AE211" s="81"/>
      <c r="AF211" s="81"/>
      <c r="AG211" s="81"/>
      <c r="AH211" s="81"/>
      <c r="AI211" s="81"/>
      <c r="AJ211" s="82"/>
      <c r="AK211" s="82"/>
      <c r="AL211" s="82"/>
      <c r="AM211" s="83"/>
      <c r="AN211" s="83"/>
      <c r="AO211" s="82"/>
      <c r="AP211" s="82"/>
      <c r="AQ211" s="82"/>
      <c r="AR211" s="45"/>
      <c r="AS211" s="45"/>
      <c r="AT211" s="45"/>
      <c r="AU211" s="45"/>
      <c r="AV211" s="84"/>
      <c r="AW211" s="84"/>
    </row>
    <row r="212" spans="1:49" ht="20.100000000000001" customHeight="1" x14ac:dyDescent="0.45">
      <c r="A212" s="37"/>
      <c r="B212" s="37"/>
      <c r="C212" s="37"/>
      <c r="D212" s="37"/>
      <c r="E212" s="37"/>
      <c r="F212" s="37"/>
      <c r="G212" s="37"/>
      <c r="H212" s="37"/>
      <c r="I212" s="37"/>
      <c r="J212" s="37"/>
      <c r="K212" s="42"/>
      <c r="L212" s="42"/>
      <c r="M212" s="42"/>
      <c r="N212" s="46"/>
      <c r="O212" s="46"/>
      <c r="P212" s="42"/>
      <c r="Q212" s="42"/>
      <c r="R212" s="42"/>
      <c r="S212" s="45" t="str">
        <f t="shared" si="7"/>
        <v/>
      </c>
      <c r="T212" s="45"/>
      <c r="U212" s="45"/>
      <c r="V212" s="45"/>
      <c r="W212" s="113"/>
      <c r="X212" s="113"/>
      <c r="Z212" s="81"/>
      <c r="AA212" s="81"/>
      <c r="AB212" s="81"/>
      <c r="AC212" s="81"/>
      <c r="AD212" s="81"/>
      <c r="AE212" s="81"/>
      <c r="AF212" s="81"/>
      <c r="AG212" s="81"/>
      <c r="AH212" s="81"/>
      <c r="AI212" s="81"/>
      <c r="AJ212" s="82"/>
      <c r="AK212" s="82"/>
      <c r="AL212" s="82"/>
      <c r="AM212" s="83"/>
      <c r="AN212" s="83"/>
      <c r="AO212" s="82"/>
      <c r="AP212" s="82"/>
      <c r="AQ212" s="82"/>
      <c r="AR212" s="45"/>
      <c r="AS212" s="45"/>
      <c r="AT212" s="45"/>
      <c r="AU212" s="45"/>
      <c r="AV212" s="84"/>
      <c r="AW212" s="84"/>
    </row>
    <row r="213" spans="1:49" ht="20.100000000000001" customHeight="1" x14ac:dyDescent="0.45">
      <c r="A213" s="37"/>
      <c r="B213" s="37"/>
      <c r="C213" s="37"/>
      <c r="D213" s="37"/>
      <c r="E213" s="37"/>
      <c r="F213" s="37"/>
      <c r="G213" s="37"/>
      <c r="H213" s="37"/>
      <c r="I213" s="37"/>
      <c r="J213" s="37"/>
      <c r="K213" s="42"/>
      <c r="L213" s="42"/>
      <c r="M213" s="42"/>
      <c r="N213" s="46"/>
      <c r="O213" s="46"/>
      <c r="P213" s="42"/>
      <c r="Q213" s="42"/>
      <c r="R213" s="42"/>
      <c r="S213" s="45" t="str">
        <f t="shared" si="7"/>
        <v/>
      </c>
      <c r="T213" s="45"/>
      <c r="U213" s="45"/>
      <c r="V213" s="45"/>
      <c r="W213" s="113"/>
      <c r="X213" s="113"/>
      <c r="Z213" s="81"/>
      <c r="AA213" s="81"/>
      <c r="AB213" s="81"/>
      <c r="AC213" s="81"/>
      <c r="AD213" s="81"/>
      <c r="AE213" s="81"/>
      <c r="AF213" s="81"/>
      <c r="AG213" s="81"/>
      <c r="AH213" s="81"/>
      <c r="AI213" s="81"/>
      <c r="AJ213" s="82"/>
      <c r="AK213" s="82"/>
      <c r="AL213" s="82"/>
      <c r="AM213" s="83"/>
      <c r="AN213" s="83"/>
      <c r="AO213" s="82"/>
      <c r="AP213" s="82"/>
      <c r="AQ213" s="82"/>
      <c r="AR213" s="45"/>
      <c r="AS213" s="45"/>
      <c r="AT213" s="45"/>
      <c r="AU213" s="45"/>
      <c r="AV213" s="84"/>
      <c r="AW213" s="84"/>
    </row>
    <row r="214" spans="1:49" ht="20.100000000000001" customHeight="1" x14ac:dyDescent="0.45">
      <c r="A214" s="37"/>
      <c r="B214" s="37"/>
      <c r="C214" s="37"/>
      <c r="D214" s="37"/>
      <c r="E214" s="37"/>
      <c r="F214" s="37"/>
      <c r="G214" s="37"/>
      <c r="H214" s="37"/>
      <c r="I214" s="37"/>
      <c r="J214" s="37"/>
      <c r="K214" s="42"/>
      <c r="L214" s="42"/>
      <c r="M214" s="42"/>
      <c r="N214" s="46"/>
      <c r="O214" s="46"/>
      <c r="P214" s="42"/>
      <c r="Q214" s="42"/>
      <c r="R214" s="42"/>
      <c r="S214" s="45" t="str">
        <f t="shared" si="7"/>
        <v/>
      </c>
      <c r="T214" s="45"/>
      <c r="U214" s="45"/>
      <c r="V214" s="45"/>
      <c r="W214" s="113"/>
      <c r="X214" s="113"/>
      <c r="Z214" s="81"/>
      <c r="AA214" s="81"/>
      <c r="AB214" s="81"/>
      <c r="AC214" s="81"/>
      <c r="AD214" s="81"/>
      <c r="AE214" s="81"/>
      <c r="AF214" s="81"/>
      <c r="AG214" s="81"/>
      <c r="AH214" s="81"/>
      <c r="AI214" s="81"/>
      <c r="AJ214" s="82"/>
      <c r="AK214" s="82"/>
      <c r="AL214" s="82"/>
      <c r="AM214" s="83"/>
      <c r="AN214" s="83"/>
      <c r="AO214" s="82"/>
      <c r="AP214" s="82"/>
      <c r="AQ214" s="82"/>
      <c r="AR214" s="45"/>
      <c r="AS214" s="45"/>
      <c r="AT214" s="45"/>
      <c r="AU214" s="45"/>
      <c r="AV214" s="84"/>
      <c r="AW214" s="84"/>
    </row>
    <row r="215" spans="1:49" ht="20.100000000000001" customHeight="1" x14ac:dyDescent="0.45">
      <c r="A215" s="37"/>
      <c r="B215" s="37"/>
      <c r="C215" s="37"/>
      <c r="D215" s="37"/>
      <c r="E215" s="37"/>
      <c r="F215" s="37"/>
      <c r="G215" s="37"/>
      <c r="H215" s="37"/>
      <c r="I215" s="37"/>
      <c r="J215" s="37"/>
      <c r="K215" s="42"/>
      <c r="L215" s="42"/>
      <c r="M215" s="42"/>
      <c r="N215" s="46"/>
      <c r="O215" s="46"/>
      <c r="P215" s="42"/>
      <c r="Q215" s="42"/>
      <c r="R215" s="42"/>
      <c r="S215" s="45" t="str">
        <f t="shared" si="7"/>
        <v/>
      </c>
      <c r="T215" s="45"/>
      <c r="U215" s="45"/>
      <c r="V215" s="45"/>
      <c r="W215" s="113"/>
      <c r="X215" s="113"/>
      <c r="Z215" s="81"/>
      <c r="AA215" s="81"/>
      <c r="AB215" s="81"/>
      <c r="AC215" s="81"/>
      <c r="AD215" s="81"/>
      <c r="AE215" s="81"/>
      <c r="AF215" s="81"/>
      <c r="AG215" s="81"/>
      <c r="AH215" s="81"/>
      <c r="AI215" s="81"/>
      <c r="AJ215" s="82"/>
      <c r="AK215" s="82"/>
      <c r="AL215" s="82"/>
      <c r="AM215" s="83"/>
      <c r="AN215" s="83"/>
      <c r="AO215" s="82"/>
      <c r="AP215" s="82"/>
      <c r="AQ215" s="82"/>
      <c r="AR215" s="45"/>
      <c r="AS215" s="45"/>
      <c r="AT215" s="45"/>
      <c r="AU215" s="45"/>
      <c r="AV215" s="84"/>
      <c r="AW215" s="84"/>
    </row>
    <row r="216" spans="1:49" ht="20.100000000000001" customHeight="1" x14ac:dyDescent="0.45">
      <c r="A216" s="37"/>
      <c r="B216" s="37"/>
      <c r="C216" s="37"/>
      <c r="D216" s="37"/>
      <c r="E216" s="37"/>
      <c r="F216" s="37"/>
      <c r="G216" s="37"/>
      <c r="H216" s="37"/>
      <c r="I216" s="37"/>
      <c r="J216" s="37"/>
      <c r="K216" s="42"/>
      <c r="L216" s="42"/>
      <c r="M216" s="42"/>
      <c r="N216" s="46"/>
      <c r="O216" s="46"/>
      <c r="P216" s="42"/>
      <c r="Q216" s="42"/>
      <c r="R216" s="42"/>
      <c r="S216" s="45" t="str">
        <f t="shared" si="7"/>
        <v/>
      </c>
      <c r="T216" s="45"/>
      <c r="U216" s="45"/>
      <c r="V216" s="45"/>
      <c r="W216" s="113"/>
      <c r="X216" s="113"/>
      <c r="Z216" s="81"/>
      <c r="AA216" s="81"/>
      <c r="AB216" s="81"/>
      <c r="AC216" s="81"/>
      <c r="AD216" s="81"/>
      <c r="AE216" s="81"/>
      <c r="AF216" s="81"/>
      <c r="AG216" s="81"/>
      <c r="AH216" s="81"/>
      <c r="AI216" s="81"/>
      <c r="AJ216" s="82"/>
      <c r="AK216" s="82"/>
      <c r="AL216" s="82"/>
      <c r="AM216" s="83"/>
      <c r="AN216" s="83"/>
      <c r="AO216" s="82"/>
      <c r="AP216" s="82"/>
      <c r="AQ216" s="82"/>
      <c r="AR216" s="45"/>
      <c r="AS216" s="45"/>
      <c r="AT216" s="45"/>
      <c r="AU216" s="45"/>
      <c r="AV216" s="84"/>
      <c r="AW216" s="84"/>
    </row>
    <row r="217" spans="1:49" ht="20.100000000000001" customHeight="1" x14ac:dyDescent="0.45">
      <c r="A217" s="37"/>
      <c r="B217" s="37"/>
      <c r="C217" s="37"/>
      <c r="D217" s="37"/>
      <c r="E217" s="37"/>
      <c r="F217" s="37"/>
      <c r="G217" s="37"/>
      <c r="H217" s="37"/>
      <c r="I217" s="37"/>
      <c r="J217" s="37"/>
      <c r="K217" s="42"/>
      <c r="L217" s="42"/>
      <c r="M217" s="42"/>
      <c r="N217" s="46"/>
      <c r="O217" s="46"/>
      <c r="P217" s="42"/>
      <c r="Q217" s="42"/>
      <c r="R217" s="42"/>
      <c r="S217" s="45" t="str">
        <f t="shared" si="7"/>
        <v/>
      </c>
      <c r="T217" s="45"/>
      <c r="U217" s="45"/>
      <c r="V217" s="45"/>
      <c r="W217" s="113"/>
      <c r="X217" s="113"/>
      <c r="Z217" s="81"/>
      <c r="AA217" s="81"/>
      <c r="AB217" s="81"/>
      <c r="AC217" s="81"/>
      <c r="AD217" s="81"/>
      <c r="AE217" s="81"/>
      <c r="AF217" s="81"/>
      <c r="AG217" s="81"/>
      <c r="AH217" s="81"/>
      <c r="AI217" s="81"/>
      <c r="AJ217" s="82"/>
      <c r="AK217" s="82"/>
      <c r="AL217" s="82"/>
      <c r="AM217" s="83"/>
      <c r="AN217" s="83"/>
      <c r="AO217" s="82"/>
      <c r="AP217" s="82"/>
      <c r="AQ217" s="82"/>
      <c r="AR217" s="45"/>
      <c r="AS217" s="45"/>
      <c r="AT217" s="45"/>
      <c r="AU217" s="45"/>
      <c r="AV217" s="84"/>
      <c r="AW217" s="84"/>
    </row>
    <row r="218" spans="1:49" ht="20.100000000000001" customHeight="1" x14ac:dyDescent="0.45">
      <c r="A218" s="37"/>
      <c r="B218" s="37"/>
      <c r="C218" s="37"/>
      <c r="D218" s="37"/>
      <c r="E218" s="37"/>
      <c r="F218" s="37"/>
      <c r="G218" s="37"/>
      <c r="H218" s="37"/>
      <c r="I218" s="37"/>
      <c r="J218" s="37"/>
      <c r="K218" s="42"/>
      <c r="L218" s="42"/>
      <c r="M218" s="42"/>
      <c r="N218" s="46"/>
      <c r="O218" s="46"/>
      <c r="P218" s="42"/>
      <c r="Q218" s="42"/>
      <c r="R218" s="42"/>
      <c r="S218" s="45" t="str">
        <f t="shared" si="7"/>
        <v/>
      </c>
      <c r="T218" s="45"/>
      <c r="U218" s="45"/>
      <c r="V218" s="45"/>
      <c r="W218" s="113"/>
      <c r="X218" s="113"/>
      <c r="Z218" s="81"/>
      <c r="AA218" s="81"/>
      <c r="AB218" s="81"/>
      <c r="AC218" s="81"/>
      <c r="AD218" s="81"/>
      <c r="AE218" s="81"/>
      <c r="AF218" s="81"/>
      <c r="AG218" s="81"/>
      <c r="AH218" s="81"/>
      <c r="AI218" s="81"/>
      <c r="AJ218" s="82"/>
      <c r="AK218" s="82"/>
      <c r="AL218" s="82"/>
      <c r="AM218" s="83"/>
      <c r="AN218" s="83"/>
      <c r="AO218" s="82"/>
      <c r="AP218" s="82"/>
      <c r="AQ218" s="82"/>
      <c r="AR218" s="45"/>
      <c r="AS218" s="45"/>
      <c r="AT218" s="45"/>
      <c r="AU218" s="45"/>
      <c r="AV218" s="84"/>
      <c r="AW218" s="84"/>
    </row>
    <row r="219" spans="1:49" ht="20.100000000000001" customHeight="1" x14ac:dyDescent="0.45">
      <c r="A219" s="37"/>
      <c r="B219" s="37"/>
      <c r="C219" s="37"/>
      <c r="D219" s="37"/>
      <c r="E219" s="37"/>
      <c r="F219" s="37"/>
      <c r="G219" s="37"/>
      <c r="H219" s="37"/>
      <c r="I219" s="37"/>
      <c r="J219" s="37"/>
      <c r="K219" s="42"/>
      <c r="L219" s="42"/>
      <c r="M219" s="42"/>
      <c r="N219" s="46"/>
      <c r="O219" s="46"/>
      <c r="P219" s="42"/>
      <c r="Q219" s="42"/>
      <c r="R219" s="42"/>
      <c r="S219" s="45" t="str">
        <f t="shared" si="7"/>
        <v/>
      </c>
      <c r="T219" s="45"/>
      <c r="U219" s="45"/>
      <c r="V219" s="45"/>
      <c r="W219" s="113"/>
      <c r="X219" s="113"/>
      <c r="Z219" s="81"/>
      <c r="AA219" s="81"/>
      <c r="AB219" s="81"/>
      <c r="AC219" s="81"/>
      <c r="AD219" s="81"/>
      <c r="AE219" s="81"/>
      <c r="AF219" s="81"/>
      <c r="AG219" s="81"/>
      <c r="AH219" s="81"/>
      <c r="AI219" s="81"/>
      <c r="AJ219" s="82"/>
      <c r="AK219" s="82"/>
      <c r="AL219" s="82"/>
      <c r="AM219" s="83"/>
      <c r="AN219" s="83"/>
      <c r="AO219" s="82"/>
      <c r="AP219" s="82"/>
      <c r="AQ219" s="82"/>
      <c r="AR219" s="45"/>
      <c r="AS219" s="45"/>
      <c r="AT219" s="45"/>
      <c r="AU219" s="45"/>
      <c r="AV219" s="84"/>
      <c r="AW219" s="84"/>
    </row>
    <row r="220" spans="1:49" ht="20.100000000000001" customHeight="1" x14ac:dyDescent="0.45">
      <c r="A220" s="37"/>
      <c r="B220" s="37"/>
      <c r="C220" s="37"/>
      <c r="D220" s="37"/>
      <c r="E220" s="37"/>
      <c r="F220" s="37"/>
      <c r="G220" s="37"/>
      <c r="H220" s="37"/>
      <c r="I220" s="37"/>
      <c r="J220" s="37"/>
      <c r="K220" s="42"/>
      <c r="L220" s="42"/>
      <c r="M220" s="42"/>
      <c r="N220" s="46"/>
      <c r="O220" s="46"/>
      <c r="P220" s="42"/>
      <c r="Q220" s="42"/>
      <c r="R220" s="42"/>
      <c r="S220" s="45" t="str">
        <f t="shared" si="7"/>
        <v/>
      </c>
      <c r="T220" s="45"/>
      <c r="U220" s="45"/>
      <c r="V220" s="45"/>
      <c r="W220" s="113"/>
      <c r="X220" s="113"/>
      <c r="Z220" s="81"/>
      <c r="AA220" s="81"/>
      <c r="AB220" s="81"/>
      <c r="AC220" s="81"/>
      <c r="AD220" s="81"/>
      <c r="AE220" s="81"/>
      <c r="AF220" s="81"/>
      <c r="AG220" s="81"/>
      <c r="AH220" s="81"/>
      <c r="AI220" s="81"/>
      <c r="AJ220" s="82"/>
      <c r="AK220" s="82"/>
      <c r="AL220" s="82"/>
      <c r="AM220" s="83"/>
      <c r="AN220" s="83"/>
      <c r="AO220" s="82"/>
      <c r="AP220" s="82"/>
      <c r="AQ220" s="82"/>
      <c r="AR220" s="45"/>
      <c r="AS220" s="45"/>
      <c r="AT220" s="45"/>
      <c r="AU220" s="45"/>
      <c r="AV220" s="84"/>
      <c r="AW220" s="84"/>
    </row>
    <row r="221" spans="1:49" ht="20.100000000000001" customHeight="1" x14ac:dyDescent="0.45">
      <c r="A221" s="37"/>
      <c r="B221" s="37"/>
      <c r="C221" s="37"/>
      <c r="D221" s="37"/>
      <c r="E221" s="37"/>
      <c r="F221" s="37"/>
      <c r="G221" s="37"/>
      <c r="H221" s="37"/>
      <c r="I221" s="37"/>
      <c r="J221" s="37"/>
      <c r="K221" s="42"/>
      <c r="L221" s="42"/>
      <c r="M221" s="42"/>
      <c r="N221" s="46"/>
      <c r="O221" s="46"/>
      <c r="P221" s="42"/>
      <c r="Q221" s="42"/>
      <c r="R221" s="42"/>
      <c r="S221" s="45" t="str">
        <f t="shared" si="7"/>
        <v/>
      </c>
      <c r="T221" s="45"/>
      <c r="U221" s="45"/>
      <c r="V221" s="45"/>
      <c r="W221" s="113"/>
      <c r="X221" s="113"/>
      <c r="Z221" s="81"/>
      <c r="AA221" s="81"/>
      <c r="AB221" s="81"/>
      <c r="AC221" s="81"/>
      <c r="AD221" s="81"/>
      <c r="AE221" s="81"/>
      <c r="AF221" s="81"/>
      <c r="AG221" s="81"/>
      <c r="AH221" s="81"/>
      <c r="AI221" s="81"/>
      <c r="AJ221" s="82"/>
      <c r="AK221" s="82"/>
      <c r="AL221" s="82"/>
      <c r="AM221" s="83"/>
      <c r="AN221" s="83"/>
      <c r="AO221" s="82"/>
      <c r="AP221" s="82"/>
      <c r="AQ221" s="82"/>
      <c r="AR221" s="45"/>
      <c r="AS221" s="45"/>
      <c r="AT221" s="45"/>
      <c r="AU221" s="45"/>
      <c r="AV221" s="84"/>
      <c r="AW221" s="84"/>
    </row>
    <row r="222" spans="1:49" ht="20.100000000000001" customHeight="1" x14ac:dyDescent="0.45">
      <c r="A222" s="37"/>
      <c r="B222" s="37"/>
      <c r="C222" s="37"/>
      <c r="D222" s="37"/>
      <c r="E222" s="37"/>
      <c r="F222" s="37"/>
      <c r="G222" s="37"/>
      <c r="H222" s="37"/>
      <c r="I222" s="37"/>
      <c r="J222" s="37"/>
      <c r="K222" s="42"/>
      <c r="L222" s="42"/>
      <c r="M222" s="42"/>
      <c r="N222" s="46"/>
      <c r="O222" s="46"/>
      <c r="P222" s="42"/>
      <c r="Q222" s="42"/>
      <c r="R222" s="42"/>
      <c r="S222" s="45" t="str">
        <f t="shared" si="7"/>
        <v/>
      </c>
      <c r="T222" s="45"/>
      <c r="U222" s="45"/>
      <c r="V222" s="45"/>
      <c r="W222" s="113"/>
      <c r="X222" s="113"/>
      <c r="Z222" s="81"/>
      <c r="AA222" s="81"/>
      <c r="AB222" s="81"/>
      <c r="AC222" s="81"/>
      <c r="AD222" s="81"/>
      <c r="AE222" s="81"/>
      <c r="AF222" s="81"/>
      <c r="AG222" s="81"/>
      <c r="AH222" s="81"/>
      <c r="AI222" s="81"/>
      <c r="AJ222" s="82"/>
      <c r="AK222" s="82"/>
      <c r="AL222" s="82"/>
      <c r="AM222" s="83"/>
      <c r="AN222" s="83"/>
      <c r="AO222" s="82"/>
      <c r="AP222" s="82"/>
      <c r="AQ222" s="82"/>
      <c r="AR222" s="45"/>
      <c r="AS222" s="45"/>
      <c r="AT222" s="45"/>
      <c r="AU222" s="45"/>
      <c r="AV222" s="84"/>
      <c r="AW222" s="84"/>
    </row>
    <row r="223" spans="1:49" ht="20.100000000000001" customHeight="1" x14ac:dyDescent="0.45">
      <c r="A223" s="37"/>
      <c r="B223" s="37"/>
      <c r="C223" s="37"/>
      <c r="D223" s="37"/>
      <c r="E223" s="37"/>
      <c r="F223" s="37"/>
      <c r="G223" s="37"/>
      <c r="H223" s="37"/>
      <c r="I223" s="37"/>
      <c r="J223" s="37"/>
      <c r="K223" s="42"/>
      <c r="L223" s="42"/>
      <c r="M223" s="42"/>
      <c r="N223" s="46"/>
      <c r="O223" s="46"/>
      <c r="P223" s="42"/>
      <c r="Q223" s="42"/>
      <c r="R223" s="42"/>
      <c r="S223" s="45" t="str">
        <f t="shared" si="7"/>
        <v/>
      </c>
      <c r="T223" s="45"/>
      <c r="U223" s="45"/>
      <c r="V223" s="45"/>
      <c r="W223" s="113"/>
      <c r="X223" s="113"/>
      <c r="Z223" s="81"/>
      <c r="AA223" s="81"/>
      <c r="AB223" s="81"/>
      <c r="AC223" s="81"/>
      <c r="AD223" s="81"/>
      <c r="AE223" s="81"/>
      <c r="AF223" s="81"/>
      <c r="AG223" s="81"/>
      <c r="AH223" s="81"/>
      <c r="AI223" s="81"/>
      <c r="AJ223" s="82"/>
      <c r="AK223" s="82"/>
      <c r="AL223" s="82"/>
      <c r="AM223" s="83"/>
      <c r="AN223" s="83"/>
      <c r="AO223" s="82"/>
      <c r="AP223" s="82"/>
      <c r="AQ223" s="82"/>
      <c r="AR223" s="45"/>
      <c r="AS223" s="45"/>
      <c r="AT223" s="45"/>
      <c r="AU223" s="45"/>
      <c r="AV223" s="84"/>
      <c r="AW223" s="84"/>
    </row>
    <row r="224" spans="1:49" ht="20.100000000000001" customHeight="1" x14ac:dyDescent="0.45">
      <c r="A224" s="37"/>
      <c r="B224" s="37"/>
      <c r="C224" s="37"/>
      <c r="D224" s="37"/>
      <c r="E224" s="37"/>
      <c r="F224" s="37"/>
      <c r="G224" s="37"/>
      <c r="H224" s="37"/>
      <c r="I224" s="37"/>
      <c r="J224" s="37"/>
      <c r="K224" s="42"/>
      <c r="L224" s="42"/>
      <c r="M224" s="42"/>
      <c r="N224" s="46"/>
      <c r="O224" s="46"/>
      <c r="P224" s="42"/>
      <c r="Q224" s="42"/>
      <c r="R224" s="42"/>
      <c r="S224" s="45" t="str">
        <f t="shared" si="7"/>
        <v/>
      </c>
      <c r="T224" s="45"/>
      <c r="U224" s="45"/>
      <c r="V224" s="45"/>
      <c r="W224" s="113"/>
      <c r="X224" s="113"/>
      <c r="Z224" s="81"/>
      <c r="AA224" s="81"/>
      <c r="AB224" s="81"/>
      <c r="AC224" s="81"/>
      <c r="AD224" s="81"/>
      <c r="AE224" s="81"/>
      <c r="AF224" s="81"/>
      <c r="AG224" s="81"/>
      <c r="AH224" s="81"/>
      <c r="AI224" s="81"/>
      <c r="AJ224" s="82"/>
      <c r="AK224" s="82"/>
      <c r="AL224" s="82"/>
      <c r="AM224" s="83"/>
      <c r="AN224" s="83"/>
      <c r="AO224" s="82"/>
      <c r="AP224" s="82"/>
      <c r="AQ224" s="82"/>
      <c r="AR224" s="45"/>
      <c r="AS224" s="45"/>
      <c r="AT224" s="45"/>
      <c r="AU224" s="45"/>
      <c r="AV224" s="84"/>
      <c r="AW224" s="84"/>
    </row>
    <row r="225" spans="1:49" ht="20.100000000000001" customHeight="1" x14ac:dyDescent="0.45">
      <c r="A225" s="37"/>
      <c r="B225" s="37"/>
      <c r="C225" s="37"/>
      <c r="D225" s="37"/>
      <c r="E225" s="37"/>
      <c r="F225" s="37"/>
      <c r="G225" s="37"/>
      <c r="H225" s="37"/>
      <c r="I225" s="37"/>
      <c r="J225" s="37"/>
      <c r="K225" s="42"/>
      <c r="L225" s="42"/>
      <c r="M225" s="42"/>
      <c r="N225" s="46"/>
      <c r="O225" s="46"/>
      <c r="P225" s="42"/>
      <c r="Q225" s="42"/>
      <c r="R225" s="42"/>
      <c r="S225" s="45" t="str">
        <f t="shared" si="7"/>
        <v/>
      </c>
      <c r="T225" s="45"/>
      <c r="U225" s="45"/>
      <c r="V225" s="45"/>
      <c r="W225" s="113"/>
      <c r="X225" s="113"/>
      <c r="Z225" s="81"/>
      <c r="AA225" s="81"/>
      <c r="AB225" s="81"/>
      <c r="AC225" s="81"/>
      <c r="AD225" s="81"/>
      <c r="AE225" s="81"/>
      <c r="AF225" s="81"/>
      <c r="AG225" s="81"/>
      <c r="AH225" s="81"/>
      <c r="AI225" s="81"/>
      <c r="AJ225" s="82"/>
      <c r="AK225" s="82"/>
      <c r="AL225" s="82"/>
      <c r="AM225" s="83"/>
      <c r="AN225" s="83"/>
      <c r="AO225" s="82"/>
      <c r="AP225" s="82"/>
      <c r="AQ225" s="82"/>
      <c r="AR225" s="45"/>
      <c r="AS225" s="45"/>
      <c r="AT225" s="45"/>
      <c r="AU225" s="45"/>
      <c r="AV225" s="84"/>
      <c r="AW225" s="84"/>
    </row>
    <row r="226" spans="1:49" ht="20.100000000000001" customHeight="1" x14ac:dyDescent="0.45">
      <c r="A226" s="37"/>
      <c r="B226" s="37"/>
      <c r="C226" s="37"/>
      <c r="D226" s="37"/>
      <c r="E226" s="37"/>
      <c r="F226" s="37"/>
      <c r="G226" s="37"/>
      <c r="H226" s="37"/>
      <c r="I226" s="37"/>
      <c r="J226" s="37"/>
      <c r="K226" s="42"/>
      <c r="L226" s="42"/>
      <c r="M226" s="42"/>
      <c r="N226" s="46"/>
      <c r="O226" s="46"/>
      <c r="P226" s="42"/>
      <c r="Q226" s="42"/>
      <c r="R226" s="42"/>
      <c r="S226" s="45" t="str">
        <f t="shared" si="7"/>
        <v/>
      </c>
      <c r="T226" s="45"/>
      <c r="U226" s="45"/>
      <c r="V226" s="45"/>
      <c r="W226" s="113"/>
      <c r="X226" s="113"/>
      <c r="Z226" s="81"/>
      <c r="AA226" s="81"/>
      <c r="AB226" s="81"/>
      <c r="AC226" s="81"/>
      <c r="AD226" s="81"/>
      <c r="AE226" s="81"/>
      <c r="AF226" s="81"/>
      <c r="AG226" s="81"/>
      <c r="AH226" s="81"/>
      <c r="AI226" s="81"/>
      <c r="AJ226" s="82"/>
      <c r="AK226" s="82"/>
      <c r="AL226" s="82"/>
      <c r="AM226" s="83"/>
      <c r="AN226" s="83"/>
      <c r="AO226" s="82"/>
      <c r="AP226" s="82"/>
      <c r="AQ226" s="82"/>
      <c r="AR226" s="45"/>
      <c r="AS226" s="45"/>
      <c r="AT226" s="45"/>
      <c r="AU226" s="45"/>
      <c r="AV226" s="84"/>
      <c r="AW226" s="84"/>
    </row>
    <row r="227" spans="1:49" ht="20.100000000000001" customHeight="1" x14ac:dyDescent="0.45">
      <c r="A227" s="37"/>
      <c r="B227" s="37"/>
      <c r="C227" s="37"/>
      <c r="D227" s="37"/>
      <c r="E227" s="37"/>
      <c r="F227" s="37"/>
      <c r="G227" s="37"/>
      <c r="H227" s="37"/>
      <c r="I227" s="37"/>
      <c r="J227" s="37"/>
      <c r="K227" s="42"/>
      <c r="L227" s="42"/>
      <c r="M227" s="42"/>
      <c r="N227" s="46"/>
      <c r="O227" s="46"/>
      <c r="P227" s="42"/>
      <c r="Q227" s="42"/>
      <c r="R227" s="42"/>
      <c r="S227" s="45" t="str">
        <f t="shared" si="7"/>
        <v/>
      </c>
      <c r="T227" s="45"/>
      <c r="U227" s="45"/>
      <c r="V227" s="45"/>
      <c r="W227" s="113"/>
      <c r="X227" s="113"/>
      <c r="Z227" s="81"/>
      <c r="AA227" s="81"/>
      <c r="AB227" s="81"/>
      <c r="AC227" s="81"/>
      <c r="AD227" s="81"/>
      <c r="AE227" s="81"/>
      <c r="AF227" s="81"/>
      <c r="AG227" s="81"/>
      <c r="AH227" s="81"/>
      <c r="AI227" s="81"/>
      <c r="AJ227" s="82"/>
      <c r="AK227" s="82"/>
      <c r="AL227" s="82"/>
      <c r="AM227" s="83"/>
      <c r="AN227" s="83"/>
      <c r="AO227" s="82"/>
      <c r="AP227" s="82"/>
      <c r="AQ227" s="82"/>
      <c r="AR227" s="45"/>
      <c r="AS227" s="45"/>
      <c r="AT227" s="45"/>
      <c r="AU227" s="45"/>
      <c r="AV227" s="84"/>
      <c r="AW227" s="84"/>
    </row>
    <row r="228" spans="1:49" ht="20.100000000000001" customHeight="1" x14ac:dyDescent="0.45">
      <c r="A228" s="37"/>
      <c r="B228" s="37"/>
      <c r="C228" s="37"/>
      <c r="D228" s="37"/>
      <c r="E228" s="37"/>
      <c r="F228" s="37"/>
      <c r="G228" s="37"/>
      <c r="H228" s="37"/>
      <c r="I228" s="37"/>
      <c r="J228" s="37"/>
      <c r="K228" s="42"/>
      <c r="L228" s="42"/>
      <c r="M228" s="42"/>
      <c r="N228" s="46"/>
      <c r="O228" s="46"/>
      <c r="P228" s="42"/>
      <c r="Q228" s="42"/>
      <c r="R228" s="42"/>
      <c r="S228" s="45" t="str">
        <f t="shared" si="7"/>
        <v/>
      </c>
      <c r="T228" s="45"/>
      <c r="U228" s="45"/>
      <c r="V228" s="45"/>
      <c r="W228" s="113"/>
      <c r="X228" s="113"/>
      <c r="Z228" s="81"/>
      <c r="AA228" s="81"/>
      <c r="AB228" s="81"/>
      <c r="AC228" s="81"/>
      <c r="AD228" s="81"/>
      <c r="AE228" s="81"/>
      <c r="AF228" s="81"/>
      <c r="AG228" s="81"/>
      <c r="AH228" s="81"/>
      <c r="AI228" s="81"/>
      <c r="AJ228" s="82"/>
      <c r="AK228" s="82"/>
      <c r="AL228" s="82"/>
      <c r="AM228" s="83"/>
      <c r="AN228" s="83"/>
      <c r="AO228" s="82"/>
      <c r="AP228" s="82"/>
      <c r="AQ228" s="82"/>
      <c r="AR228" s="45"/>
      <c r="AS228" s="45"/>
      <c r="AT228" s="45"/>
      <c r="AU228" s="45"/>
      <c r="AV228" s="84"/>
      <c r="AW228" s="84"/>
    </row>
    <row r="229" spans="1:49" ht="20.100000000000001" customHeight="1" x14ac:dyDescent="0.45">
      <c r="A229" s="37"/>
      <c r="B229" s="37"/>
      <c r="C229" s="37"/>
      <c r="D229" s="37"/>
      <c r="E229" s="37"/>
      <c r="F229" s="37"/>
      <c r="G229" s="37"/>
      <c r="H229" s="37"/>
      <c r="I229" s="37"/>
      <c r="J229" s="37"/>
      <c r="K229" s="42"/>
      <c r="L229" s="42"/>
      <c r="M229" s="42"/>
      <c r="N229" s="46"/>
      <c r="O229" s="46"/>
      <c r="P229" s="42"/>
      <c r="Q229" s="42"/>
      <c r="R229" s="42"/>
      <c r="S229" s="45" t="str">
        <f t="shared" si="7"/>
        <v/>
      </c>
      <c r="T229" s="45"/>
      <c r="U229" s="45"/>
      <c r="V229" s="45"/>
      <c r="W229" s="113"/>
      <c r="X229" s="113"/>
      <c r="Z229" s="81"/>
      <c r="AA229" s="81"/>
      <c r="AB229" s="81"/>
      <c r="AC229" s="81"/>
      <c r="AD229" s="81"/>
      <c r="AE229" s="81"/>
      <c r="AF229" s="81"/>
      <c r="AG229" s="81"/>
      <c r="AH229" s="81"/>
      <c r="AI229" s="81"/>
      <c r="AJ229" s="82"/>
      <c r="AK229" s="82"/>
      <c r="AL229" s="82"/>
      <c r="AM229" s="83"/>
      <c r="AN229" s="83"/>
      <c r="AO229" s="82"/>
      <c r="AP229" s="82"/>
      <c r="AQ229" s="82"/>
      <c r="AR229" s="45"/>
      <c r="AS229" s="45"/>
      <c r="AT229" s="45"/>
      <c r="AU229" s="45"/>
      <c r="AV229" s="84"/>
      <c r="AW229" s="84"/>
    </row>
    <row r="230" spans="1:49" ht="20.100000000000001" customHeight="1" x14ac:dyDescent="0.45">
      <c r="A230" s="37"/>
      <c r="B230" s="37"/>
      <c r="C230" s="37"/>
      <c r="D230" s="37"/>
      <c r="E230" s="37"/>
      <c r="F230" s="37"/>
      <c r="G230" s="37"/>
      <c r="H230" s="37"/>
      <c r="I230" s="37"/>
      <c r="J230" s="37"/>
      <c r="K230" s="42"/>
      <c r="L230" s="42"/>
      <c r="M230" s="42"/>
      <c r="N230" s="46"/>
      <c r="O230" s="46"/>
      <c r="P230" s="42"/>
      <c r="Q230" s="42"/>
      <c r="R230" s="42"/>
      <c r="S230" s="45" t="str">
        <f t="shared" si="7"/>
        <v/>
      </c>
      <c r="T230" s="45"/>
      <c r="U230" s="45"/>
      <c r="V230" s="45"/>
      <c r="W230" s="113"/>
      <c r="X230" s="113"/>
      <c r="Z230" s="81"/>
      <c r="AA230" s="81"/>
      <c r="AB230" s="81"/>
      <c r="AC230" s="81"/>
      <c r="AD230" s="81"/>
      <c r="AE230" s="81"/>
      <c r="AF230" s="81"/>
      <c r="AG230" s="81"/>
      <c r="AH230" s="81"/>
      <c r="AI230" s="81"/>
      <c r="AJ230" s="82"/>
      <c r="AK230" s="82"/>
      <c r="AL230" s="82"/>
      <c r="AM230" s="83"/>
      <c r="AN230" s="83"/>
      <c r="AO230" s="82"/>
      <c r="AP230" s="82"/>
      <c r="AQ230" s="82"/>
      <c r="AR230" s="45"/>
      <c r="AS230" s="45"/>
      <c r="AT230" s="45"/>
      <c r="AU230" s="45"/>
      <c r="AV230" s="84"/>
      <c r="AW230" s="84"/>
    </row>
    <row r="231" spans="1:49" ht="20.100000000000001" customHeight="1" x14ac:dyDescent="0.45">
      <c r="A231" s="37"/>
      <c r="B231" s="37"/>
      <c r="C231" s="37"/>
      <c r="D231" s="37"/>
      <c r="E231" s="37"/>
      <c r="F231" s="37"/>
      <c r="G231" s="37"/>
      <c r="H231" s="37"/>
      <c r="I231" s="37"/>
      <c r="J231" s="37"/>
      <c r="K231" s="42"/>
      <c r="L231" s="42"/>
      <c r="M231" s="42"/>
      <c r="N231" s="46"/>
      <c r="O231" s="46"/>
      <c r="P231" s="42"/>
      <c r="Q231" s="42"/>
      <c r="R231" s="42"/>
      <c r="S231" s="45" t="str">
        <f t="shared" si="7"/>
        <v/>
      </c>
      <c r="T231" s="45"/>
      <c r="U231" s="45"/>
      <c r="V231" s="45"/>
      <c r="W231" s="113"/>
      <c r="X231" s="113"/>
      <c r="Z231" s="81"/>
      <c r="AA231" s="81"/>
      <c r="AB231" s="81"/>
      <c r="AC231" s="81"/>
      <c r="AD231" s="81"/>
      <c r="AE231" s="81"/>
      <c r="AF231" s="81"/>
      <c r="AG231" s="81"/>
      <c r="AH231" s="81"/>
      <c r="AI231" s="81"/>
      <c r="AJ231" s="82"/>
      <c r="AK231" s="82"/>
      <c r="AL231" s="82"/>
      <c r="AM231" s="83"/>
      <c r="AN231" s="83"/>
      <c r="AO231" s="82"/>
      <c r="AP231" s="82"/>
      <c r="AQ231" s="82"/>
      <c r="AR231" s="45"/>
      <c r="AS231" s="45"/>
      <c r="AT231" s="45"/>
      <c r="AU231" s="45"/>
      <c r="AV231" s="84"/>
      <c r="AW231" s="84"/>
    </row>
    <row r="232" spans="1:49" ht="20.100000000000001" customHeight="1" x14ac:dyDescent="0.45">
      <c r="A232" s="37"/>
      <c r="B232" s="37"/>
      <c r="C232" s="37"/>
      <c r="D232" s="37"/>
      <c r="E232" s="37"/>
      <c r="F232" s="37"/>
      <c r="G232" s="37"/>
      <c r="H232" s="37"/>
      <c r="I232" s="37"/>
      <c r="J232" s="37"/>
      <c r="K232" s="42"/>
      <c r="L232" s="42"/>
      <c r="M232" s="42"/>
      <c r="N232" s="46"/>
      <c r="O232" s="46"/>
      <c r="P232" s="42"/>
      <c r="Q232" s="42"/>
      <c r="R232" s="42"/>
      <c r="S232" s="45" t="str">
        <f t="shared" si="7"/>
        <v/>
      </c>
      <c r="T232" s="45"/>
      <c r="U232" s="45"/>
      <c r="V232" s="45"/>
      <c r="W232" s="113"/>
      <c r="X232" s="113"/>
      <c r="Z232" s="81"/>
      <c r="AA232" s="81"/>
      <c r="AB232" s="81"/>
      <c r="AC232" s="81"/>
      <c r="AD232" s="81"/>
      <c r="AE232" s="81"/>
      <c r="AF232" s="81"/>
      <c r="AG232" s="81"/>
      <c r="AH232" s="81"/>
      <c r="AI232" s="81"/>
      <c r="AJ232" s="82"/>
      <c r="AK232" s="82"/>
      <c r="AL232" s="82"/>
      <c r="AM232" s="83"/>
      <c r="AN232" s="83"/>
      <c r="AO232" s="82"/>
      <c r="AP232" s="82"/>
      <c r="AQ232" s="82"/>
      <c r="AR232" s="45"/>
      <c r="AS232" s="45"/>
      <c r="AT232" s="45"/>
      <c r="AU232" s="45"/>
      <c r="AV232" s="84"/>
      <c r="AW232" s="84"/>
    </row>
    <row r="233" spans="1:49" ht="20.100000000000001" customHeight="1" x14ac:dyDescent="0.45">
      <c r="A233" s="37"/>
      <c r="B233" s="37"/>
      <c r="C233" s="37"/>
      <c r="D233" s="37"/>
      <c r="E233" s="37"/>
      <c r="F233" s="37"/>
      <c r="G233" s="37"/>
      <c r="H233" s="37"/>
      <c r="I233" s="37"/>
      <c r="J233" s="37"/>
      <c r="K233" s="42"/>
      <c r="L233" s="42"/>
      <c r="M233" s="42"/>
      <c r="N233" s="46"/>
      <c r="O233" s="46"/>
      <c r="P233" s="42"/>
      <c r="Q233" s="42"/>
      <c r="R233" s="42"/>
      <c r="S233" s="45" t="str">
        <f t="shared" si="7"/>
        <v/>
      </c>
      <c r="T233" s="45"/>
      <c r="U233" s="45"/>
      <c r="V233" s="45"/>
      <c r="W233" s="113"/>
      <c r="X233" s="113"/>
      <c r="Z233" s="81"/>
      <c r="AA233" s="81"/>
      <c r="AB233" s="81"/>
      <c r="AC233" s="81"/>
      <c r="AD233" s="81"/>
      <c r="AE233" s="81"/>
      <c r="AF233" s="81"/>
      <c r="AG233" s="81"/>
      <c r="AH233" s="81"/>
      <c r="AI233" s="81"/>
      <c r="AJ233" s="82"/>
      <c r="AK233" s="82"/>
      <c r="AL233" s="82"/>
      <c r="AM233" s="83"/>
      <c r="AN233" s="83"/>
      <c r="AO233" s="82"/>
      <c r="AP233" s="82"/>
      <c r="AQ233" s="82"/>
      <c r="AR233" s="45"/>
      <c r="AS233" s="45"/>
      <c r="AT233" s="45"/>
      <c r="AU233" s="45"/>
      <c r="AV233" s="84"/>
      <c r="AW233" s="84"/>
    </row>
    <row r="234" spans="1:49" ht="20.100000000000001" customHeight="1" x14ac:dyDescent="0.45">
      <c r="A234" s="37"/>
      <c r="B234" s="37"/>
      <c r="C234" s="37"/>
      <c r="D234" s="37"/>
      <c r="E234" s="37"/>
      <c r="F234" s="37"/>
      <c r="G234" s="37"/>
      <c r="H234" s="37"/>
      <c r="I234" s="37"/>
      <c r="J234" s="37"/>
      <c r="K234" s="42"/>
      <c r="L234" s="42"/>
      <c r="M234" s="42"/>
      <c r="N234" s="46"/>
      <c r="O234" s="46"/>
      <c r="P234" s="42"/>
      <c r="Q234" s="42"/>
      <c r="R234" s="42"/>
      <c r="S234" s="45" t="str">
        <f t="shared" si="7"/>
        <v/>
      </c>
      <c r="T234" s="45"/>
      <c r="U234" s="45"/>
      <c r="V234" s="45"/>
      <c r="W234" s="113"/>
      <c r="X234" s="113"/>
      <c r="Z234" s="81"/>
      <c r="AA234" s="81"/>
      <c r="AB234" s="81"/>
      <c r="AC234" s="81"/>
      <c r="AD234" s="81"/>
      <c r="AE234" s="81"/>
      <c r="AF234" s="81"/>
      <c r="AG234" s="81"/>
      <c r="AH234" s="81"/>
      <c r="AI234" s="81"/>
      <c r="AJ234" s="82"/>
      <c r="AK234" s="82"/>
      <c r="AL234" s="82"/>
      <c r="AM234" s="83"/>
      <c r="AN234" s="83"/>
      <c r="AO234" s="82"/>
      <c r="AP234" s="82"/>
      <c r="AQ234" s="82"/>
      <c r="AR234" s="45"/>
      <c r="AS234" s="45"/>
      <c r="AT234" s="45"/>
      <c r="AU234" s="45"/>
      <c r="AV234" s="84"/>
      <c r="AW234" s="84"/>
    </row>
    <row r="235" spans="1:49" ht="20.100000000000001" customHeight="1" x14ac:dyDescent="0.45">
      <c r="A235" s="37"/>
      <c r="B235" s="37"/>
      <c r="C235" s="37"/>
      <c r="D235" s="37"/>
      <c r="E235" s="37"/>
      <c r="F235" s="37"/>
      <c r="G235" s="37"/>
      <c r="H235" s="37"/>
      <c r="I235" s="37"/>
      <c r="J235" s="37"/>
      <c r="K235" s="42"/>
      <c r="L235" s="42"/>
      <c r="M235" s="42"/>
      <c r="N235" s="46"/>
      <c r="O235" s="46"/>
      <c r="P235" s="42"/>
      <c r="Q235" s="42"/>
      <c r="R235" s="42"/>
      <c r="S235" s="45" t="str">
        <f t="shared" si="7"/>
        <v/>
      </c>
      <c r="T235" s="45"/>
      <c r="U235" s="45"/>
      <c r="V235" s="45"/>
      <c r="W235" s="113"/>
      <c r="X235" s="113"/>
      <c r="Z235" s="81"/>
      <c r="AA235" s="81"/>
      <c r="AB235" s="81"/>
      <c r="AC235" s="81"/>
      <c r="AD235" s="81"/>
      <c r="AE235" s="81"/>
      <c r="AF235" s="81"/>
      <c r="AG235" s="81"/>
      <c r="AH235" s="81"/>
      <c r="AI235" s="81"/>
      <c r="AJ235" s="82"/>
      <c r="AK235" s="82"/>
      <c r="AL235" s="82"/>
      <c r="AM235" s="83"/>
      <c r="AN235" s="83"/>
      <c r="AO235" s="82"/>
      <c r="AP235" s="82"/>
      <c r="AQ235" s="82"/>
      <c r="AR235" s="45"/>
      <c r="AS235" s="45"/>
      <c r="AT235" s="45"/>
      <c r="AU235" s="45"/>
      <c r="AV235" s="84"/>
      <c r="AW235" s="84"/>
    </row>
    <row r="236" spans="1:49" ht="20.100000000000001" customHeight="1" x14ac:dyDescent="0.45">
      <c r="A236" s="37"/>
      <c r="B236" s="37"/>
      <c r="C236" s="37"/>
      <c r="D236" s="37"/>
      <c r="E236" s="37"/>
      <c r="F236" s="37"/>
      <c r="G236" s="37"/>
      <c r="H236" s="37"/>
      <c r="I236" s="37"/>
      <c r="J236" s="37"/>
      <c r="K236" s="42"/>
      <c r="L236" s="42"/>
      <c r="M236" s="42"/>
      <c r="N236" s="46"/>
      <c r="O236" s="46"/>
      <c r="P236" s="42"/>
      <c r="Q236" s="42"/>
      <c r="R236" s="42"/>
      <c r="S236" s="45" t="str">
        <f t="shared" si="7"/>
        <v/>
      </c>
      <c r="T236" s="45"/>
      <c r="U236" s="45"/>
      <c r="V236" s="45"/>
      <c r="W236" s="113"/>
      <c r="X236" s="113"/>
      <c r="Z236" s="81"/>
      <c r="AA236" s="81"/>
      <c r="AB236" s="81"/>
      <c r="AC236" s="81"/>
      <c r="AD236" s="81"/>
      <c r="AE236" s="81"/>
      <c r="AF236" s="81"/>
      <c r="AG236" s="81"/>
      <c r="AH236" s="81"/>
      <c r="AI236" s="81"/>
      <c r="AJ236" s="82"/>
      <c r="AK236" s="82"/>
      <c r="AL236" s="82"/>
      <c r="AM236" s="83"/>
      <c r="AN236" s="83"/>
      <c r="AO236" s="82"/>
      <c r="AP236" s="82"/>
      <c r="AQ236" s="82"/>
      <c r="AR236" s="45"/>
      <c r="AS236" s="45"/>
      <c r="AT236" s="45"/>
      <c r="AU236" s="45"/>
      <c r="AV236" s="84"/>
      <c r="AW236" s="84"/>
    </row>
    <row r="237" spans="1:49" ht="20.100000000000001" customHeight="1" x14ac:dyDescent="0.45">
      <c r="A237" s="37"/>
      <c r="B237" s="37"/>
      <c r="C237" s="37"/>
      <c r="D237" s="37"/>
      <c r="E237" s="37"/>
      <c r="F237" s="37"/>
      <c r="G237" s="37"/>
      <c r="H237" s="37"/>
      <c r="I237" s="37"/>
      <c r="J237" s="37"/>
      <c r="K237" s="42"/>
      <c r="L237" s="42"/>
      <c r="M237" s="42"/>
      <c r="N237" s="46"/>
      <c r="O237" s="46"/>
      <c r="P237" s="42"/>
      <c r="Q237" s="42"/>
      <c r="R237" s="42"/>
      <c r="S237" s="45" t="str">
        <f t="shared" si="7"/>
        <v/>
      </c>
      <c r="T237" s="45"/>
      <c r="U237" s="45"/>
      <c r="V237" s="45"/>
      <c r="W237" s="113"/>
      <c r="X237" s="113"/>
      <c r="Z237" s="81"/>
      <c r="AA237" s="81"/>
      <c r="AB237" s="81"/>
      <c r="AC237" s="81"/>
      <c r="AD237" s="81"/>
      <c r="AE237" s="81"/>
      <c r="AF237" s="81"/>
      <c r="AG237" s="81"/>
      <c r="AH237" s="81"/>
      <c r="AI237" s="81"/>
      <c r="AJ237" s="82"/>
      <c r="AK237" s="82"/>
      <c r="AL237" s="82"/>
      <c r="AM237" s="83"/>
      <c r="AN237" s="83"/>
      <c r="AO237" s="82"/>
      <c r="AP237" s="82"/>
      <c r="AQ237" s="82"/>
      <c r="AR237" s="45"/>
      <c r="AS237" s="45"/>
      <c r="AT237" s="45"/>
      <c r="AU237" s="45"/>
      <c r="AV237" s="84"/>
      <c r="AW237" s="84"/>
    </row>
    <row r="238" spans="1:49" ht="20.100000000000001" customHeight="1" x14ac:dyDescent="0.45">
      <c r="A238" s="37"/>
      <c r="B238" s="37"/>
      <c r="C238" s="37"/>
      <c r="D238" s="37"/>
      <c r="E238" s="37"/>
      <c r="F238" s="37"/>
      <c r="G238" s="37"/>
      <c r="H238" s="37"/>
      <c r="I238" s="37"/>
      <c r="J238" s="37"/>
      <c r="K238" s="42"/>
      <c r="L238" s="42"/>
      <c r="M238" s="42"/>
      <c r="N238" s="46"/>
      <c r="O238" s="46"/>
      <c r="P238" s="42"/>
      <c r="Q238" s="42"/>
      <c r="R238" s="42"/>
      <c r="S238" s="45" t="str">
        <f t="shared" si="7"/>
        <v/>
      </c>
      <c r="T238" s="45"/>
      <c r="U238" s="45"/>
      <c r="V238" s="45"/>
      <c r="W238" s="113"/>
      <c r="X238" s="113"/>
      <c r="Z238" s="81"/>
      <c r="AA238" s="81"/>
      <c r="AB238" s="81"/>
      <c r="AC238" s="81"/>
      <c r="AD238" s="81"/>
      <c r="AE238" s="81"/>
      <c r="AF238" s="81"/>
      <c r="AG238" s="81"/>
      <c r="AH238" s="81"/>
      <c r="AI238" s="81"/>
      <c r="AJ238" s="82"/>
      <c r="AK238" s="82"/>
      <c r="AL238" s="82"/>
      <c r="AM238" s="83"/>
      <c r="AN238" s="83"/>
      <c r="AO238" s="82"/>
      <c r="AP238" s="82"/>
      <c r="AQ238" s="82"/>
      <c r="AR238" s="45"/>
      <c r="AS238" s="45"/>
      <c r="AT238" s="45"/>
      <c r="AU238" s="45"/>
      <c r="AV238" s="84"/>
      <c r="AW238" s="84"/>
    </row>
    <row r="239" spans="1:49" ht="20.100000000000001" customHeight="1" x14ac:dyDescent="0.45">
      <c r="A239" s="37"/>
      <c r="B239" s="37"/>
      <c r="C239" s="37"/>
      <c r="D239" s="37"/>
      <c r="E239" s="37"/>
      <c r="F239" s="37"/>
      <c r="G239" s="37"/>
      <c r="H239" s="37"/>
      <c r="I239" s="37"/>
      <c r="J239" s="37"/>
      <c r="K239" s="42"/>
      <c r="L239" s="42"/>
      <c r="M239" s="42"/>
      <c r="N239" s="46"/>
      <c r="O239" s="46"/>
      <c r="P239" s="42"/>
      <c r="Q239" s="42"/>
      <c r="R239" s="42"/>
      <c r="S239" s="45" t="str">
        <f t="shared" si="7"/>
        <v/>
      </c>
      <c r="T239" s="45"/>
      <c r="U239" s="45"/>
      <c r="V239" s="45"/>
      <c r="W239" s="113"/>
      <c r="X239" s="113"/>
      <c r="Z239" s="81"/>
      <c r="AA239" s="81"/>
      <c r="AB239" s="81"/>
      <c r="AC239" s="81"/>
      <c r="AD239" s="81"/>
      <c r="AE239" s="81"/>
      <c r="AF239" s="81"/>
      <c r="AG239" s="81"/>
      <c r="AH239" s="81"/>
      <c r="AI239" s="81"/>
      <c r="AJ239" s="82"/>
      <c r="AK239" s="82"/>
      <c r="AL239" s="82"/>
      <c r="AM239" s="83"/>
      <c r="AN239" s="83"/>
      <c r="AO239" s="82"/>
      <c r="AP239" s="82"/>
      <c r="AQ239" s="82"/>
      <c r="AR239" s="45"/>
      <c r="AS239" s="45"/>
      <c r="AT239" s="45"/>
      <c r="AU239" s="45"/>
      <c r="AV239" s="84"/>
      <c r="AW239" s="84"/>
    </row>
    <row r="240" spans="1:49" ht="20.100000000000001" customHeight="1" x14ac:dyDescent="0.45">
      <c r="A240" s="37"/>
      <c r="B240" s="37"/>
      <c r="C240" s="37"/>
      <c r="D240" s="37"/>
      <c r="E240" s="37"/>
      <c r="F240" s="37"/>
      <c r="G240" s="37"/>
      <c r="H240" s="37"/>
      <c r="I240" s="37"/>
      <c r="J240" s="37"/>
      <c r="K240" s="42"/>
      <c r="L240" s="42"/>
      <c r="M240" s="42"/>
      <c r="N240" s="46"/>
      <c r="O240" s="46"/>
      <c r="P240" s="42"/>
      <c r="Q240" s="42"/>
      <c r="R240" s="42"/>
      <c r="S240" s="45" t="str">
        <f t="shared" si="7"/>
        <v/>
      </c>
      <c r="T240" s="45"/>
      <c r="U240" s="45"/>
      <c r="V240" s="45"/>
      <c r="W240" s="113"/>
      <c r="X240" s="113"/>
      <c r="Z240" s="81"/>
      <c r="AA240" s="81"/>
      <c r="AB240" s="81"/>
      <c r="AC240" s="81"/>
      <c r="AD240" s="81"/>
      <c r="AE240" s="81"/>
      <c r="AF240" s="81"/>
      <c r="AG240" s="81"/>
      <c r="AH240" s="81"/>
      <c r="AI240" s="81"/>
      <c r="AJ240" s="82"/>
      <c r="AK240" s="82"/>
      <c r="AL240" s="82"/>
      <c r="AM240" s="83"/>
      <c r="AN240" s="83"/>
      <c r="AO240" s="82"/>
      <c r="AP240" s="82"/>
      <c r="AQ240" s="82"/>
      <c r="AR240" s="45"/>
      <c r="AS240" s="45"/>
      <c r="AT240" s="45"/>
      <c r="AU240" s="45"/>
      <c r="AV240" s="84"/>
      <c r="AW240" s="84"/>
    </row>
    <row r="241" spans="1:49" ht="20.100000000000001" customHeight="1" x14ac:dyDescent="0.45">
      <c r="A241" s="37"/>
      <c r="B241" s="37"/>
      <c r="C241" s="37"/>
      <c r="D241" s="37"/>
      <c r="E241" s="37"/>
      <c r="F241" s="37"/>
      <c r="G241" s="37"/>
      <c r="H241" s="37"/>
      <c r="I241" s="37"/>
      <c r="J241" s="37"/>
      <c r="K241" s="42"/>
      <c r="L241" s="42"/>
      <c r="M241" s="42"/>
      <c r="N241" s="46"/>
      <c r="O241" s="46"/>
      <c r="P241" s="42"/>
      <c r="Q241" s="42"/>
      <c r="R241" s="42"/>
      <c r="S241" s="45" t="str">
        <f t="shared" si="7"/>
        <v/>
      </c>
      <c r="T241" s="45"/>
      <c r="U241" s="45"/>
      <c r="V241" s="45"/>
      <c r="W241" s="113"/>
      <c r="X241" s="113"/>
      <c r="Z241" s="81"/>
      <c r="AA241" s="81"/>
      <c r="AB241" s="81"/>
      <c r="AC241" s="81"/>
      <c r="AD241" s="81"/>
      <c r="AE241" s="81"/>
      <c r="AF241" s="81"/>
      <c r="AG241" s="81"/>
      <c r="AH241" s="81"/>
      <c r="AI241" s="81"/>
      <c r="AJ241" s="82"/>
      <c r="AK241" s="82"/>
      <c r="AL241" s="82"/>
      <c r="AM241" s="83"/>
      <c r="AN241" s="83"/>
      <c r="AO241" s="82"/>
      <c r="AP241" s="82"/>
      <c r="AQ241" s="82"/>
      <c r="AR241" s="45"/>
      <c r="AS241" s="45"/>
      <c r="AT241" s="45"/>
      <c r="AU241" s="45"/>
      <c r="AV241" s="84"/>
      <c r="AW241" s="84"/>
    </row>
    <row r="242" spans="1:49" ht="20.100000000000001" customHeight="1" x14ac:dyDescent="0.45">
      <c r="A242" s="37"/>
      <c r="B242" s="37"/>
      <c r="C242" s="37"/>
      <c r="D242" s="37"/>
      <c r="E242" s="37"/>
      <c r="F242" s="37"/>
      <c r="G242" s="37"/>
      <c r="H242" s="37"/>
      <c r="I242" s="37"/>
      <c r="J242" s="37"/>
      <c r="K242" s="42"/>
      <c r="L242" s="42"/>
      <c r="M242" s="42"/>
      <c r="N242" s="46"/>
      <c r="O242" s="46"/>
      <c r="P242" s="42"/>
      <c r="Q242" s="42"/>
      <c r="R242" s="42"/>
      <c r="S242" s="45" t="str">
        <f t="shared" si="7"/>
        <v/>
      </c>
      <c r="T242" s="45"/>
      <c r="U242" s="45"/>
      <c r="V242" s="45"/>
      <c r="W242" s="113"/>
      <c r="X242" s="113"/>
      <c r="Z242" s="81"/>
      <c r="AA242" s="81"/>
      <c r="AB242" s="81"/>
      <c r="AC242" s="81"/>
      <c r="AD242" s="81"/>
      <c r="AE242" s="81"/>
      <c r="AF242" s="81"/>
      <c r="AG242" s="81"/>
      <c r="AH242" s="81"/>
      <c r="AI242" s="81"/>
      <c r="AJ242" s="82"/>
      <c r="AK242" s="82"/>
      <c r="AL242" s="82"/>
      <c r="AM242" s="83"/>
      <c r="AN242" s="83"/>
      <c r="AO242" s="82"/>
      <c r="AP242" s="82"/>
      <c r="AQ242" s="82"/>
      <c r="AR242" s="45"/>
      <c r="AS242" s="45"/>
      <c r="AT242" s="45"/>
      <c r="AU242" s="45"/>
      <c r="AV242" s="84"/>
      <c r="AW242" s="84"/>
    </row>
    <row r="243" spans="1:49" ht="20.100000000000001" customHeight="1" x14ac:dyDescent="0.45">
      <c r="A243" s="37"/>
      <c r="B243" s="37"/>
      <c r="C243" s="37"/>
      <c r="D243" s="37"/>
      <c r="E243" s="37"/>
      <c r="F243" s="37"/>
      <c r="G243" s="37"/>
      <c r="H243" s="37"/>
      <c r="I243" s="37"/>
      <c r="J243" s="37"/>
      <c r="K243" s="42"/>
      <c r="L243" s="42"/>
      <c r="M243" s="42"/>
      <c r="N243" s="46"/>
      <c r="O243" s="46"/>
      <c r="P243" s="42"/>
      <c r="Q243" s="42"/>
      <c r="R243" s="42"/>
      <c r="S243" s="45" t="str">
        <f t="shared" si="7"/>
        <v/>
      </c>
      <c r="T243" s="45"/>
      <c r="U243" s="45"/>
      <c r="V243" s="45"/>
      <c r="W243" s="113"/>
      <c r="X243" s="113"/>
      <c r="Z243" s="81"/>
      <c r="AA243" s="81"/>
      <c r="AB243" s="81"/>
      <c r="AC243" s="81"/>
      <c r="AD243" s="81"/>
      <c r="AE243" s="81"/>
      <c r="AF243" s="81"/>
      <c r="AG243" s="81"/>
      <c r="AH243" s="81"/>
      <c r="AI243" s="81"/>
      <c r="AJ243" s="82"/>
      <c r="AK243" s="82"/>
      <c r="AL243" s="82"/>
      <c r="AM243" s="83"/>
      <c r="AN243" s="83"/>
      <c r="AO243" s="82"/>
      <c r="AP243" s="82"/>
      <c r="AQ243" s="82"/>
      <c r="AR243" s="45"/>
      <c r="AS243" s="45"/>
      <c r="AT243" s="45"/>
      <c r="AU243" s="45"/>
      <c r="AV243" s="84"/>
      <c r="AW243" s="84"/>
    </row>
    <row r="244" spans="1:49" ht="20.100000000000001" customHeight="1" x14ac:dyDescent="0.45">
      <c r="A244" s="37"/>
      <c r="B244" s="37"/>
      <c r="C244" s="37"/>
      <c r="D244" s="37"/>
      <c r="E244" s="37"/>
      <c r="F244" s="37"/>
      <c r="G244" s="37"/>
      <c r="H244" s="37"/>
      <c r="I244" s="37"/>
      <c r="J244" s="37"/>
      <c r="K244" s="42"/>
      <c r="L244" s="42"/>
      <c r="M244" s="42"/>
      <c r="N244" s="46"/>
      <c r="O244" s="46"/>
      <c r="P244" s="42"/>
      <c r="Q244" s="42"/>
      <c r="R244" s="42"/>
      <c r="S244" s="45" t="str">
        <f t="shared" si="7"/>
        <v/>
      </c>
      <c r="T244" s="45"/>
      <c r="U244" s="45"/>
      <c r="V244" s="45"/>
      <c r="W244" s="113"/>
      <c r="X244" s="113"/>
      <c r="Z244" s="81"/>
      <c r="AA244" s="81"/>
      <c r="AB244" s="81"/>
      <c r="AC244" s="81"/>
      <c r="AD244" s="81"/>
      <c r="AE244" s="81"/>
      <c r="AF244" s="81"/>
      <c r="AG244" s="81"/>
      <c r="AH244" s="81"/>
      <c r="AI244" s="81"/>
      <c r="AJ244" s="82"/>
      <c r="AK244" s="82"/>
      <c r="AL244" s="82"/>
      <c r="AM244" s="83"/>
      <c r="AN244" s="83"/>
      <c r="AO244" s="82"/>
      <c r="AP244" s="82"/>
      <c r="AQ244" s="82"/>
      <c r="AR244" s="45"/>
      <c r="AS244" s="45"/>
      <c r="AT244" s="45"/>
      <c r="AU244" s="45"/>
      <c r="AV244" s="84"/>
      <c r="AW244" s="84"/>
    </row>
    <row r="245" spans="1:49" ht="20.100000000000001" customHeight="1" x14ac:dyDescent="0.45">
      <c r="A245" s="37"/>
      <c r="B245" s="37"/>
      <c r="C245" s="37"/>
      <c r="D245" s="37"/>
      <c r="E245" s="37"/>
      <c r="F245" s="37"/>
      <c r="G245" s="37"/>
      <c r="H245" s="37"/>
      <c r="I245" s="37"/>
      <c r="J245" s="37"/>
      <c r="K245" s="42"/>
      <c r="L245" s="42"/>
      <c r="M245" s="42"/>
      <c r="N245" s="46"/>
      <c r="O245" s="46"/>
      <c r="P245" s="42"/>
      <c r="Q245" s="42"/>
      <c r="R245" s="42"/>
      <c r="S245" s="45" t="str">
        <f t="shared" si="7"/>
        <v/>
      </c>
      <c r="T245" s="45"/>
      <c r="U245" s="45"/>
      <c r="V245" s="45"/>
      <c r="W245" s="113"/>
      <c r="X245" s="113"/>
      <c r="Z245" s="81"/>
      <c r="AA245" s="81"/>
      <c r="AB245" s="81"/>
      <c r="AC245" s="81"/>
      <c r="AD245" s="81"/>
      <c r="AE245" s="81"/>
      <c r="AF245" s="81"/>
      <c r="AG245" s="81"/>
      <c r="AH245" s="81"/>
      <c r="AI245" s="81"/>
      <c r="AJ245" s="82"/>
      <c r="AK245" s="82"/>
      <c r="AL245" s="82"/>
      <c r="AM245" s="83"/>
      <c r="AN245" s="83"/>
      <c r="AO245" s="82"/>
      <c r="AP245" s="82"/>
      <c r="AQ245" s="82"/>
      <c r="AR245" s="45"/>
      <c r="AS245" s="45"/>
      <c r="AT245" s="45"/>
      <c r="AU245" s="45"/>
      <c r="AV245" s="84"/>
      <c r="AW245" s="84"/>
    </row>
    <row r="246" spans="1:49" ht="20.100000000000001" customHeight="1" x14ac:dyDescent="0.45">
      <c r="A246" s="37"/>
      <c r="B246" s="37"/>
      <c r="C246" s="37"/>
      <c r="D246" s="37"/>
      <c r="E246" s="37"/>
      <c r="F246" s="37"/>
      <c r="G246" s="37"/>
      <c r="H246" s="37"/>
      <c r="I246" s="37"/>
      <c r="J246" s="37"/>
      <c r="K246" s="42"/>
      <c r="L246" s="42"/>
      <c r="M246" s="42"/>
      <c r="N246" s="46"/>
      <c r="O246" s="46"/>
      <c r="P246" s="42"/>
      <c r="Q246" s="42"/>
      <c r="R246" s="42"/>
      <c r="S246" s="45" t="str">
        <f t="shared" si="7"/>
        <v/>
      </c>
      <c r="T246" s="45"/>
      <c r="U246" s="45"/>
      <c r="V246" s="45"/>
      <c r="W246" s="113"/>
      <c r="X246" s="113"/>
      <c r="Z246" s="81"/>
      <c r="AA246" s="81"/>
      <c r="AB246" s="81"/>
      <c r="AC246" s="81"/>
      <c r="AD246" s="81"/>
      <c r="AE246" s="81"/>
      <c r="AF246" s="81"/>
      <c r="AG246" s="81"/>
      <c r="AH246" s="81"/>
      <c r="AI246" s="81"/>
      <c r="AJ246" s="82"/>
      <c r="AK246" s="82"/>
      <c r="AL246" s="82"/>
      <c r="AM246" s="83"/>
      <c r="AN246" s="83"/>
      <c r="AO246" s="82"/>
      <c r="AP246" s="82"/>
      <c r="AQ246" s="82"/>
      <c r="AR246" s="45"/>
      <c r="AS246" s="45"/>
      <c r="AT246" s="45"/>
      <c r="AU246" s="45"/>
      <c r="AV246" s="84"/>
      <c r="AW246" s="84"/>
    </row>
    <row r="247" spans="1:49" ht="20.100000000000001" customHeight="1" x14ac:dyDescent="0.45">
      <c r="A247" s="37"/>
      <c r="B247" s="37"/>
      <c r="C247" s="37"/>
      <c r="D247" s="37"/>
      <c r="E247" s="37"/>
      <c r="F247" s="37"/>
      <c r="G247" s="37"/>
      <c r="H247" s="37"/>
      <c r="I247" s="37"/>
      <c r="J247" s="37"/>
      <c r="K247" s="42"/>
      <c r="L247" s="42"/>
      <c r="M247" s="42"/>
      <c r="N247" s="46"/>
      <c r="O247" s="46"/>
      <c r="P247" s="42"/>
      <c r="Q247" s="42"/>
      <c r="R247" s="42"/>
      <c r="S247" s="45" t="str">
        <f t="shared" si="7"/>
        <v/>
      </c>
      <c r="T247" s="45"/>
      <c r="U247" s="45"/>
      <c r="V247" s="45"/>
      <c r="W247" s="113"/>
      <c r="X247" s="113"/>
      <c r="Z247" s="81"/>
      <c r="AA247" s="81"/>
      <c r="AB247" s="81"/>
      <c r="AC247" s="81"/>
      <c r="AD247" s="81"/>
      <c r="AE247" s="81"/>
      <c r="AF247" s="81"/>
      <c r="AG247" s="81"/>
      <c r="AH247" s="81"/>
      <c r="AI247" s="81"/>
      <c r="AJ247" s="82"/>
      <c r="AK247" s="82"/>
      <c r="AL247" s="82"/>
      <c r="AM247" s="83"/>
      <c r="AN247" s="83"/>
      <c r="AO247" s="82"/>
      <c r="AP247" s="82"/>
      <c r="AQ247" s="82"/>
      <c r="AR247" s="45"/>
      <c r="AS247" s="45"/>
      <c r="AT247" s="45"/>
      <c r="AU247" s="45"/>
      <c r="AV247" s="84"/>
      <c r="AW247" s="84"/>
    </row>
    <row r="248" spans="1:49" ht="20.100000000000001" customHeight="1" x14ac:dyDescent="0.45">
      <c r="A248" s="37"/>
      <c r="B248" s="37"/>
      <c r="C248" s="37"/>
      <c r="D248" s="37"/>
      <c r="E248" s="37"/>
      <c r="F248" s="37"/>
      <c r="G248" s="37"/>
      <c r="H248" s="37"/>
      <c r="I248" s="37"/>
      <c r="J248" s="37"/>
      <c r="K248" s="42"/>
      <c r="L248" s="42"/>
      <c r="M248" s="42"/>
      <c r="N248" s="46"/>
      <c r="O248" s="46"/>
      <c r="P248" s="42"/>
      <c r="Q248" s="42"/>
      <c r="R248" s="42"/>
      <c r="S248" s="45" t="str">
        <f t="shared" si="7"/>
        <v/>
      </c>
      <c r="T248" s="45"/>
      <c r="U248" s="45"/>
      <c r="V248" s="45"/>
      <c r="W248" s="113"/>
      <c r="X248" s="113"/>
      <c r="Z248" s="81"/>
      <c r="AA248" s="81"/>
      <c r="AB248" s="81"/>
      <c r="AC248" s="81"/>
      <c r="AD248" s="81"/>
      <c r="AE248" s="81"/>
      <c r="AF248" s="81"/>
      <c r="AG248" s="81"/>
      <c r="AH248" s="81"/>
      <c r="AI248" s="81"/>
      <c r="AJ248" s="82"/>
      <c r="AK248" s="82"/>
      <c r="AL248" s="82"/>
      <c r="AM248" s="83"/>
      <c r="AN248" s="83"/>
      <c r="AO248" s="82"/>
      <c r="AP248" s="82"/>
      <c r="AQ248" s="82"/>
      <c r="AR248" s="45"/>
      <c r="AS248" s="45"/>
      <c r="AT248" s="45"/>
      <c r="AU248" s="45"/>
      <c r="AV248" s="84"/>
      <c r="AW248" s="84"/>
    </row>
    <row r="249" spans="1:49" ht="20.100000000000001" customHeight="1" x14ac:dyDescent="0.45">
      <c r="A249" s="37"/>
      <c r="B249" s="37"/>
      <c r="C249" s="37"/>
      <c r="D249" s="37"/>
      <c r="E249" s="37"/>
      <c r="F249" s="37"/>
      <c r="G249" s="37"/>
      <c r="H249" s="37"/>
      <c r="I249" s="37"/>
      <c r="J249" s="37"/>
      <c r="K249" s="42"/>
      <c r="L249" s="42"/>
      <c r="M249" s="42"/>
      <c r="N249" s="46"/>
      <c r="O249" s="46"/>
      <c r="P249" s="42"/>
      <c r="Q249" s="42"/>
      <c r="R249" s="42"/>
      <c r="S249" s="45" t="str">
        <f t="shared" si="7"/>
        <v/>
      </c>
      <c r="T249" s="45"/>
      <c r="U249" s="45"/>
      <c r="V249" s="45"/>
      <c r="W249" s="113"/>
      <c r="X249" s="113"/>
      <c r="Z249" s="81"/>
      <c r="AA249" s="81"/>
      <c r="AB249" s="81"/>
      <c r="AC249" s="81"/>
      <c r="AD249" s="81"/>
      <c r="AE249" s="81"/>
      <c r="AF249" s="81"/>
      <c r="AG249" s="81"/>
      <c r="AH249" s="81"/>
      <c r="AI249" s="81"/>
      <c r="AJ249" s="82"/>
      <c r="AK249" s="82"/>
      <c r="AL249" s="82"/>
      <c r="AM249" s="83"/>
      <c r="AN249" s="83"/>
      <c r="AO249" s="82"/>
      <c r="AP249" s="82"/>
      <c r="AQ249" s="82"/>
      <c r="AR249" s="45"/>
      <c r="AS249" s="45"/>
      <c r="AT249" s="45"/>
      <c r="AU249" s="45"/>
      <c r="AV249" s="84"/>
      <c r="AW249" s="84"/>
    </row>
    <row r="250" spans="1:49" ht="20.100000000000001" customHeight="1" x14ac:dyDescent="0.45">
      <c r="A250" s="37"/>
      <c r="B250" s="37"/>
      <c r="C250" s="37"/>
      <c r="D250" s="37"/>
      <c r="E250" s="37"/>
      <c r="F250" s="37"/>
      <c r="G250" s="37"/>
      <c r="H250" s="37"/>
      <c r="I250" s="37"/>
      <c r="J250" s="37"/>
      <c r="K250" s="42"/>
      <c r="L250" s="42"/>
      <c r="M250" s="42"/>
      <c r="N250" s="46"/>
      <c r="O250" s="46"/>
      <c r="P250" s="42"/>
      <c r="Q250" s="42"/>
      <c r="R250" s="42"/>
      <c r="S250" s="45" t="str">
        <f t="shared" si="7"/>
        <v/>
      </c>
      <c r="T250" s="45"/>
      <c r="U250" s="45"/>
      <c r="V250" s="45"/>
      <c r="W250" s="113"/>
      <c r="X250" s="113"/>
      <c r="Z250" s="81"/>
      <c r="AA250" s="81"/>
      <c r="AB250" s="81"/>
      <c r="AC250" s="81"/>
      <c r="AD250" s="81"/>
      <c r="AE250" s="81"/>
      <c r="AF250" s="81"/>
      <c r="AG250" s="81"/>
      <c r="AH250" s="81"/>
      <c r="AI250" s="81"/>
      <c r="AJ250" s="82"/>
      <c r="AK250" s="82"/>
      <c r="AL250" s="82"/>
      <c r="AM250" s="83"/>
      <c r="AN250" s="83"/>
      <c r="AO250" s="82"/>
      <c r="AP250" s="82"/>
      <c r="AQ250" s="82"/>
      <c r="AR250" s="45"/>
      <c r="AS250" s="45"/>
      <c r="AT250" s="45"/>
      <c r="AU250" s="45"/>
      <c r="AV250" s="84"/>
      <c r="AW250" s="84"/>
    </row>
    <row r="251" spans="1:49" ht="20.100000000000001" customHeight="1" x14ac:dyDescent="0.45">
      <c r="A251" s="37"/>
      <c r="B251" s="37"/>
      <c r="C251" s="37"/>
      <c r="D251" s="37"/>
      <c r="E251" s="37"/>
      <c r="F251" s="37"/>
      <c r="G251" s="37"/>
      <c r="H251" s="37"/>
      <c r="I251" s="37"/>
      <c r="J251" s="37"/>
      <c r="K251" s="42"/>
      <c r="L251" s="42"/>
      <c r="M251" s="42"/>
      <c r="N251" s="46"/>
      <c r="O251" s="46"/>
      <c r="P251" s="42"/>
      <c r="Q251" s="42"/>
      <c r="R251" s="42"/>
      <c r="S251" s="45" t="str">
        <f t="shared" si="7"/>
        <v/>
      </c>
      <c r="T251" s="45"/>
      <c r="U251" s="45"/>
      <c r="V251" s="45"/>
      <c r="W251" s="113"/>
      <c r="X251" s="113"/>
      <c r="Z251" s="81"/>
      <c r="AA251" s="81"/>
      <c r="AB251" s="81"/>
      <c r="AC251" s="81"/>
      <c r="AD251" s="81"/>
      <c r="AE251" s="81"/>
      <c r="AF251" s="81"/>
      <c r="AG251" s="81"/>
      <c r="AH251" s="81"/>
      <c r="AI251" s="81"/>
      <c r="AJ251" s="82"/>
      <c r="AK251" s="82"/>
      <c r="AL251" s="82"/>
      <c r="AM251" s="83"/>
      <c r="AN251" s="83"/>
      <c r="AO251" s="82"/>
      <c r="AP251" s="82"/>
      <c r="AQ251" s="82"/>
      <c r="AR251" s="45"/>
      <c r="AS251" s="45"/>
      <c r="AT251" s="45"/>
      <c r="AU251" s="45"/>
      <c r="AV251" s="84"/>
      <c r="AW251" s="84"/>
    </row>
    <row r="252" spans="1:49" ht="20.100000000000001" customHeight="1" x14ac:dyDescent="0.45">
      <c r="A252" s="37"/>
      <c r="B252" s="37"/>
      <c r="C252" s="37"/>
      <c r="D252" s="37"/>
      <c r="E252" s="37"/>
      <c r="F252" s="37"/>
      <c r="G252" s="37"/>
      <c r="H252" s="37"/>
      <c r="I252" s="37"/>
      <c r="J252" s="37"/>
      <c r="K252" s="42"/>
      <c r="L252" s="42"/>
      <c r="M252" s="42"/>
      <c r="N252" s="46"/>
      <c r="O252" s="46"/>
      <c r="P252" s="42"/>
      <c r="Q252" s="42"/>
      <c r="R252" s="42"/>
      <c r="S252" s="45" t="str">
        <f t="shared" si="7"/>
        <v/>
      </c>
      <c r="T252" s="45"/>
      <c r="U252" s="45"/>
      <c r="V252" s="45"/>
      <c r="W252" s="113"/>
      <c r="X252" s="113"/>
      <c r="Z252" s="81"/>
      <c r="AA252" s="81"/>
      <c r="AB252" s="81"/>
      <c r="AC252" s="81"/>
      <c r="AD252" s="81"/>
      <c r="AE252" s="81"/>
      <c r="AF252" s="81"/>
      <c r="AG252" s="81"/>
      <c r="AH252" s="81"/>
      <c r="AI252" s="81"/>
      <c r="AJ252" s="82"/>
      <c r="AK252" s="82"/>
      <c r="AL252" s="82"/>
      <c r="AM252" s="83"/>
      <c r="AN252" s="83"/>
      <c r="AO252" s="82"/>
      <c r="AP252" s="82"/>
      <c r="AQ252" s="82"/>
      <c r="AR252" s="45"/>
      <c r="AS252" s="45"/>
      <c r="AT252" s="45"/>
      <c r="AU252" s="45"/>
      <c r="AV252" s="84"/>
      <c r="AW252" s="84"/>
    </row>
    <row r="253" spans="1:49" ht="20.100000000000001" customHeight="1" x14ac:dyDescent="0.45">
      <c r="A253" s="37"/>
      <c r="B253" s="37"/>
      <c r="C253" s="37"/>
      <c r="D253" s="37"/>
      <c r="E253" s="37"/>
      <c r="F253" s="37"/>
      <c r="G253" s="37"/>
      <c r="H253" s="37"/>
      <c r="I253" s="37"/>
      <c r="J253" s="37"/>
      <c r="K253" s="42"/>
      <c r="L253" s="42"/>
      <c r="M253" s="42"/>
      <c r="N253" s="46"/>
      <c r="O253" s="46"/>
      <c r="P253" s="42"/>
      <c r="Q253" s="42"/>
      <c r="R253" s="42"/>
      <c r="S253" s="45" t="str">
        <f t="shared" si="7"/>
        <v/>
      </c>
      <c r="T253" s="45"/>
      <c r="U253" s="45"/>
      <c r="V253" s="45"/>
      <c r="W253" s="113"/>
      <c r="X253" s="113"/>
      <c r="Z253" s="81"/>
      <c r="AA253" s="81"/>
      <c r="AB253" s="81"/>
      <c r="AC253" s="81"/>
      <c r="AD253" s="81"/>
      <c r="AE253" s="81"/>
      <c r="AF253" s="81"/>
      <c r="AG253" s="81"/>
      <c r="AH253" s="81"/>
      <c r="AI253" s="81"/>
      <c r="AJ253" s="82"/>
      <c r="AK253" s="82"/>
      <c r="AL253" s="82"/>
      <c r="AM253" s="83"/>
      <c r="AN253" s="83"/>
      <c r="AO253" s="82"/>
      <c r="AP253" s="82"/>
      <c r="AQ253" s="82"/>
      <c r="AR253" s="45"/>
      <c r="AS253" s="45"/>
      <c r="AT253" s="45"/>
      <c r="AU253" s="45"/>
      <c r="AV253" s="84"/>
      <c r="AW253" s="84"/>
    </row>
    <row r="254" spans="1:49" ht="20.100000000000001" customHeight="1" x14ac:dyDescent="0.45">
      <c r="A254" s="37"/>
      <c r="B254" s="37"/>
      <c r="C254" s="37"/>
      <c r="D254" s="37"/>
      <c r="E254" s="37"/>
      <c r="F254" s="37"/>
      <c r="G254" s="37"/>
      <c r="H254" s="37"/>
      <c r="I254" s="37"/>
      <c r="J254" s="37"/>
      <c r="K254" s="42"/>
      <c r="L254" s="42"/>
      <c r="M254" s="42"/>
      <c r="N254" s="46"/>
      <c r="O254" s="46"/>
      <c r="P254" s="42"/>
      <c r="Q254" s="42"/>
      <c r="R254" s="42"/>
      <c r="S254" s="45" t="str">
        <f t="shared" si="7"/>
        <v/>
      </c>
      <c r="T254" s="45"/>
      <c r="U254" s="45"/>
      <c r="V254" s="45"/>
      <c r="W254" s="113"/>
      <c r="X254" s="113"/>
      <c r="Z254" s="81"/>
      <c r="AA254" s="81"/>
      <c r="AB254" s="81"/>
      <c r="AC254" s="81"/>
      <c r="AD254" s="81"/>
      <c r="AE254" s="81"/>
      <c r="AF254" s="81"/>
      <c r="AG254" s="81"/>
      <c r="AH254" s="81"/>
      <c r="AI254" s="81"/>
      <c r="AJ254" s="82"/>
      <c r="AK254" s="82"/>
      <c r="AL254" s="82"/>
      <c r="AM254" s="83"/>
      <c r="AN254" s="83"/>
      <c r="AO254" s="82"/>
      <c r="AP254" s="82"/>
      <c r="AQ254" s="82"/>
      <c r="AR254" s="45"/>
      <c r="AS254" s="45"/>
      <c r="AT254" s="45"/>
      <c r="AU254" s="45"/>
      <c r="AV254" s="84"/>
      <c r="AW254" s="84"/>
    </row>
    <row r="255" spans="1:49" ht="20.100000000000001" customHeight="1" x14ac:dyDescent="0.45">
      <c r="A255" s="37"/>
      <c r="B255" s="37"/>
      <c r="C255" s="37"/>
      <c r="D255" s="37"/>
      <c r="E255" s="37"/>
      <c r="F255" s="37"/>
      <c r="G255" s="37"/>
      <c r="H255" s="37"/>
      <c r="I255" s="37"/>
      <c r="J255" s="37"/>
      <c r="K255" s="42"/>
      <c r="L255" s="42"/>
      <c r="M255" s="42"/>
      <c r="N255" s="46"/>
      <c r="O255" s="46"/>
      <c r="P255" s="42"/>
      <c r="Q255" s="42"/>
      <c r="R255" s="42"/>
      <c r="S255" s="45" t="str">
        <f t="shared" si="7"/>
        <v/>
      </c>
      <c r="T255" s="45"/>
      <c r="U255" s="45"/>
      <c r="V255" s="45"/>
      <c r="W255" s="113"/>
      <c r="X255" s="113"/>
      <c r="Z255" s="81"/>
      <c r="AA255" s="81"/>
      <c r="AB255" s="81"/>
      <c r="AC255" s="81"/>
      <c r="AD255" s="81"/>
      <c r="AE255" s="81"/>
      <c r="AF255" s="81"/>
      <c r="AG255" s="81"/>
      <c r="AH255" s="81"/>
      <c r="AI255" s="81"/>
      <c r="AJ255" s="82"/>
      <c r="AK255" s="82"/>
      <c r="AL255" s="82"/>
      <c r="AM255" s="83"/>
      <c r="AN255" s="83"/>
      <c r="AO255" s="82"/>
      <c r="AP255" s="82"/>
      <c r="AQ255" s="82"/>
      <c r="AR255" s="45"/>
      <c r="AS255" s="45"/>
      <c r="AT255" s="45"/>
      <c r="AU255" s="45"/>
      <c r="AV255" s="84"/>
      <c r="AW255" s="84"/>
    </row>
    <row r="256" spans="1:49" ht="20.100000000000001" customHeight="1" x14ac:dyDescent="0.45">
      <c r="A256" s="37"/>
      <c r="B256" s="37"/>
      <c r="C256" s="37"/>
      <c r="D256" s="37"/>
      <c r="E256" s="37"/>
      <c r="F256" s="37"/>
      <c r="G256" s="37"/>
      <c r="H256" s="37"/>
      <c r="I256" s="37"/>
      <c r="J256" s="37"/>
      <c r="K256" s="42"/>
      <c r="L256" s="42"/>
      <c r="M256" s="42"/>
      <c r="N256" s="46"/>
      <c r="O256" s="46"/>
      <c r="P256" s="42"/>
      <c r="Q256" s="42"/>
      <c r="R256" s="42"/>
      <c r="S256" s="45" t="str">
        <f t="shared" si="7"/>
        <v/>
      </c>
      <c r="T256" s="45"/>
      <c r="U256" s="45"/>
      <c r="V256" s="45"/>
      <c r="W256" s="113"/>
      <c r="X256" s="113"/>
      <c r="Z256" s="81"/>
      <c r="AA256" s="81"/>
      <c r="AB256" s="81"/>
      <c r="AC256" s="81"/>
      <c r="AD256" s="81"/>
      <c r="AE256" s="81"/>
      <c r="AF256" s="81"/>
      <c r="AG256" s="81"/>
      <c r="AH256" s="81"/>
      <c r="AI256" s="81"/>
      <c r="AJ256" s="82"/>
      <c r="AK256" s="82"/>
      <c r="AL256" s="82"/>
      <c r="AM256" s="83"/>
      <c r="AN256" s="83"/>
      <c r="AO256" s="82"/>
      <c r="AP256" s="82"/>
      <c r="AQ256" s="82"/>
      <c r="AR256" s="45"/>
      <c r="AS256" s="45"/>
      <c r="AT256" s="45"/>
      <c r="AU256" s="45"/>
      <c r="AV256" s="84"/>
      <c r="AW256" s="84"/>
    </row>
    <row r="257" spans="1:49" ht="20.100000000000001" customHeight="1" x14ac:dyDescent="0.45">
      <c r="A257" s="37"/>
      <c r="B257" s="37"/>
      <c r="C257" s="37"/>
      <c r="D257" s="37"/>
      <c r="E257" s="37"/>
      <c r="F257" s="37"/>
      <c r="G257" s="37"/>
      <c r="H257" s="37"/>
      <c r="I257" s="37"/>
      <c r="J257" s="37"/>
      <c r="K257" s="42"/>
      <c r="L257" s="42"/>
      <c r="M257" s="42"/>
      <c r="N257" s="46"/>
      <c r="O257" s="46"/>
      <c r="P257" s="42"/>
      <c r="Q257" s="42"/>
      <c r="R257" s="42"/>
      <c r="S257" s="45" t="str">
        <f t="shared" si="7"/>
        <v/>
      </c>
      <c r="T257" s="45"/>
      <c r="U257" s="45"/>
      <c r="V257" s="45"/>
      <c r="W257" s="113"/>
      <c r="X257" s="113"/>
      <c r="Z257" s="81"/>
      <c r="AA257" s="81"/>
      <c r="AB257" s="81"/>
      <c r="AC257" s="81"/>
      <c r="AD257" s="81"/>
      <c r="AE257" s="81"/>
      <c r="AF257" s="81"/>
      <c r="AG257" s="81"/>
      <c r="AH257" s="81"/>
      <c r="AI257" s="81"/>
      <c r="AJ257" s="82"/>
      <c r="AK257" s="82"/>
      <c r="AL257" s="82"/>
      <c r="AM257" s="83"/>
      <c r="AN257" s="83"/>
      <c r="AO257" s="82"/>
      <c r="AP257" s="82"/>
      <c r="AQ257" s="82"/>
      <c r="AR257" s="45"/>
      <c r="AS257" s="45"/>
      <c r="AT257" s="45"/>
      <c r="AU257" s="45"/>
      <c r="AV257" s="84"/>
      <c r="AW257" s="84"/>
    </row>
    <row r="258" spans="1:49" ht="20.100000000000001" customHeight="1" x14ac:dyDescent="0.45">
      <c r="A258" s="37"/>
      <c r="B258" s="37"/>
      <c r="C258" s="37"/>
      <c r="D258" s="37"/>
      <c r="E258" s="37"/>
      <c r="F258" s="37"/>
      <c r="G258" s="37"/>
      <c r="H258" s="37"/>
      <c r="I258" s="37"/>
      <c r="J258" s="37"/>
      <c r="K258" s="42"/>
      <c r="L258" s="42"/>
      <c r="M258" s="42"/>
      <c r="N258" s="46"/>
      <c r="O258" s="46"/>
      <c r="P258" s="42"/>
      <c r="Q258" s="42"/>
      <c r="R258" s="42"/>
      <c r="S258" s="45" t="str">
        <f t="shared" si="7"/>
        <v/>
      </c>
      <c r="T258" s="45"/>
      <c r="U258" s="45"/>
      <c r="V258" s="45"/>
      <c r="W258" s="113"/>
      <c r="X258" s="113"/>
      <c r="Z258" s="81"/>
      <c r="AA258" s="81"/>
      <c r="AB258" s="81"/>
      <c r="AC258" s="81"/>
      <c r="AD258" s="81"/>
      <c r="AE258" s="81"/>
      <c r="AF258" s="81"/>
      <c r="AG258" s="81"/>
      <c r="AH258" s="81"/>
      <c r="AI258" s="81"/>
      <c r="AJ258" s="82"/>
      <c r="AK258" s="82"/>
      <c r="AL258" s="82"/>
      <c r="AM258" s="83"/>
      <c r="AN258" s="83"/>
      <c r="AO258" s="82"/>
      <c r="AP258" s="82"/>
      <c r="AQ258" s="82"/>
      <c r="AR258" s="45"/>
      <c r="AS258" s="45"/>
      <c r="AT258" s="45"/>
      <c r="AU258" s="45"/>
      <c r="AV258" s="84"/>
      <c r="AW258" s="84"/>
    </row>
    <row r="259" spans="1:49" ht="20.100000000000001" customHeight="1" x14ac:dyDescent="0.45">
      <c r="A259" s="37"/>
      <c r="B259" s="37"/>
      <c r="C259" s="37"/>
      <c r="D259" s="37"/>
      <c r="E259" s="37"/>
      <c r="F259" s="37"/>
      <c r="G259" s="37"/>
      <c r="H259" s="37"/>
      <c r="I259" s="37"/>
      <c r="J259" s="37"/>
      <c r="K259" s="42"/>
      <c r="L259" s="42"/>
      <c r="M259" s="42"/>
      <c r="N259" s="46"/>
      <c r="O259" s="46"/>
      <c r="P259" s="42"/>
      <c r="Q259" s="42"/>
      <c r="R259" s="42"/>
      <c r="S259" s="45" t="str">
        <f t="shared" si="7"/>
        <v/>
      </c>
      <c r="T259" s="45"/>
      <c r="U259" s="45"/>
      <c r="V259" s="45"/>
      <c r="W259" s="113"/>
      <c r="X259" s="113"/>
      <c r="Z259" s="81"/>
      <c r="AA259" s="81"/>
      <c r="AB259" s="81"/>
      <c r="AC259" s="81"/>
      <c r="AD259" s="81"/>
      <c r="AE259" s="81"/>
      <c r="AF259" s="81"/>
      <c r="AG259" s="81"/>
      <c r="AH259" s="81"/>
      <c r="AI259" s="81"/>
      <c r="AJ259" s="82"/>
      <c r="AK259" s="82"/>
      <c r="AL259" s="82"/>
      <c r="AM259" s="83"/>
      <c r="AN259" s="83"/>
      <c r="AO259" s="82"/>
      <c r="AP259" s="82"/>
      <c r="AQ259" s="82"/>
      <c r="AR259" s="45"/>
      <c r="AS259" s="45"/>
      <c r="AT259" s="45"/>
      <c r="AU259" s="45"/>
      <c r="AV259" s="84"/>
      <c r="AW259" s="84"/>
    </row>
    <row r="260" spans="1:49" ht="20.100000000000001" customHeight="1" x14ac:dyDescent="0.45">
      <c r="A260" s="37"/>
      <c r="B260" s="37"/>
      <c r="C260" s="37"/>
      <c r="D260" s="37"/>
      <c r="E260" s="37"/>
      <c r="F260" s="37"/>
      <c r="G260" s="37"/>
      <c r="H260" s="37"/>
      <c r="I260" s="37"/>
      <c r="J260" s="37"/>
      <c r="K260" s="42"/>
      <c r="L260" s="42"/>
      <c r="M260" s="42"/>
      <c r="N260" s="46"/>
      <c r="O260" s="46"/>
      <c r="P260" s="42"/>
      <c r="Q260" s="42"/>
      <c r="R260" s="42"/>
      <c r="S260" s="45" t="str">
        <f t="shared" si="7"/>
        <v/>
      </c>
      <c r="T260" s="45"/>
      <c r="U260" s="45"/>
      <c r="V260" s="45"/>
      <c r="W260" s="113"/>
      <c r="X260" s="113"/>
      <c r="Z260" s="81"/>
      <c r="AA260" s="81"/>
      <c r="AB260" s="81"/>
      <c r="AC260" s="81"/>
      <c r="AD260" s="81"/>
      <c r="AE260" s="81"/>
      <c r="AF260" s="81"/>
      <c r="AG260" s="81"/>
      <c r="AH260" s="81"/>
      <c r="AI260" s="81"/>
      <c r="AJ260" s="82"/>
      <c r="AK260" s="82"/>
      <c r="AL260" s="82"/>
      <c r="AM260" s="83"/>
      <c r="AN260" s="83"/>
      <c r="AO260" s="82"/>
      <c r="AP260" s="82"/>
      <c r="AQ260" s="82"/>
      <c r="AR260" s="45"/>
      <c r="AS260" s="45"/>
      <c r="AT260" s="45"/>
      <c r="AU260" s="45"/>
      <c r="AV260" s="84"/>
      <c r="AW260" s="84"/>
    </row>
    <row r="261" spans="1:49" ht="20.100000000000001" customHeight="1" x14ac:dyDescent="0.45">
      <c r="A261" s="37"/>
      <c r="B261" s="37"/>
      <c r="C261" s="37"/>
      <c r="D261" s="37"/>
      <c r="E261" s="37"/>
      <c r="F261" s="37"/>
      <c r="G261" s="37"/>
      <c r="H261" s="37"/>
      <c r="I261" s="37"/>
      <c r="J261" s="37"/>
      <c r="K261" s="42"/>
      <c r="L261" s="42"/>
      <c r="M261" s="42"/>
      <c r="N261" s="46"/>
      <c r="O261" s="46"/>
      <c r="P261" s="42"/>
      <c r="Q261" s="42"/>
      <c r="R261" s="42"/>
      <c r="S261" s="45" t="str">
        <f t="shared" si="7"/>
        <v/>
      </c>
      <c r="T261" s="45"/>
      <c r="U261" s="45"/>
      <c r="V261" s="45"/>
      <c r="W261" s="113"/>
      <c r="X261" s="113"/>
      <c r="Z261" s="81"/>
      <c r="AA261" s="81"/>
      <c r="AB261" s="81"/>
      <c r="AC261" s="81"/>
      <c r="AD261" s="81"/>
      <c r="AE261" s="81"/>
      <c r="AF261" s="81"/>
      <c r="AG261" s="81"/>
      <c r="AH261" s="81"/>
      <c r="AI261" s="81"/>
      <c r="AJ261" s="82"/>
      <c r="AK261" s="82"/>
      <c r="AL261" s="82"/>
      <c r="AM261" s="83"/>
      <c r="AN261" s="83"/>
      <c r="AO261" s="82"/>
      <c r="AP261" s="82"/>
      <c r="AQ261" s="82"/>
      <c r="AR261" s="45"/>
      <c r="AS261" s="45"/>
      <c r="AT261" s="45"/>
      <c r="AU261" s="45"/>
      <c r="AV261" s="84"/>
      <c r="AW261" s="84"/>
    </row>
    <row r="262" spans="1:49" ht="20.100000000000001" customHeight="1" x14ac:dyDescent="0.45">
      <c r="A262" s="37"/>
      <c r="B262" s="37"/>
      <c r="C262" s="37"/>
      <c r="D262" s="37"/>
      <c r="E262" s="37"/>
      <c r="F262" s="37"/>
      <c r="G262" s="37"/>
      <c r="H262" s="37"/>
      <c r="I262" s="37"/>
      <c r="J262" s="37"/>
      <c r="K262" s="42"/>
      <c r="L262" s="42"/>
      <c r="M262" s="42"/>
      <c r="N262" s="46"/>
      <c r="O262" s="46"/>
      <c r="P262" s="42"/>
      <c r="Q262" s="42"/>
      <c r="R262" s="42"/>
      <c r="S262" s="45" t="str">
        <f t="shared" si="7"/>
        <v/>
      </c>
      <c r="T262" s="45"/>
      <c r="U262" s="45"/>
      <c r="V262" s="45"/>
      <c r="W262" s="113"/>
      <c r="X262" s="113"/>
      <c r="Z262" s="81"/>
      <c r="AA262" s="81"/>
      <c r="AB262" s="81"/>
      <c r="AC262" s="81"/>
      <c r="AD262" s="81"/>
      <c r="AE262" s="81"/>
      <c r="AF262" s="81"/>
      <c r="AG262" s="81"/>
      <c r="AH262" s="81"/>
      <c r="AI262" s="81"/>
      <c r="AJ262" s="82"/>
      <c r="AK262" s="82"/>
      <c r="AL262" s="82"/>
      <c r="AM262" s="83"/>
      <c r="AN262" s="83"/>
      <c r="AO262" s="82"/>
      <c r="AP262" s="82"/>
      <c r="AQ262" s="82"/>
      <c r="AR262" s="45"/>
      <c r="AS262" s="45"/>
      <c r="AT262" s="45"/>
      <c r="AU262" s="45"/>
      <c r="AV262" s="84"/>
      <c r="AW262" s="84"/>
    </row>
    <row r="263" spans="1:49" ht="20.100000000000001" customHeight="1" x14ac:dyDescent="0.45">
      <c r="A263" s="37"/>
      <c r="B263" s="37"/>
      <c r="C263" s="37"/>
      <c r="D263" s="37"/>
      <c r="E263" s="37"/>
      <c r="F263" s="37"/>
      <c r="G263" s="37"/>
      <c r="H263" s="37"/>
      <c r="I263" s="37"/>
      <c r="J263" s="37"/>
      <c r="K263" s="42"/>
      <c r="L263" s="42"/>
      <c r="M263" s="42"/>
      <c r="N263" s="46"/>
      <c r="O263" s="46"/>
      <c r="P263" s="42"/>
      <c r="Q263" s="42"/>
      <c r="R263" s="42"/>
      <c r="S263" s="45" t="str">
        <f t="shared" si="7"/>
        <v/>
      </c>
      <c r="T263" s="45"/>
      <c r="U263" s="45"/>
      <c r="V263" s="45"/>
      <c r="W263" s="113"/>
      <c r="X263" s="113"/>
      <c r="Z263" s="81"/>
      <c r="AA263" s="81"/>
      <c r="AB263" s="81"/>
      <c r="AC263" s="81"/>
      <c r="AD263" s="81"/>
      <c r="AE263" s="81"/>
      <c r="AF263" s="81"/>
      <c r="AG263" s="81"/>
      <c r="AH263" s="81"/>
      <c r="AI263" s="81"/>
      <c r="AJ263" s="82"/>
      <c r="AK263" s="82"/>
      <c r="AL263" s="82"/>
      <c r="AM263" s="83"/>
      <c r="AN263" s="83"/>
      <c r="AO263" s="82"/>
      <c r="AP263" s="82"/>
      <c r="AQ263" s="82"/>
      <c r="AR263" s="45"/>
      <c r="AS263" s="45"/>
      <c r="AT263" s="45"/>
      <c r="AU263" s="45"/>
      <c r="AV263" s="84"/>
      <c r="AW263" s="84"/>
    </row>
    <row r="264" spans="1:49" ht="20.100000000000001" customHeight="1" x14ac:dyDescent="0.45">
      <c r="A264" s="37"/>
      <c r="B264" s="37"/>
      <c r="C264" s="37"/>
      <c r="D264" s="37"/>
      <c r="E264" s="37"/>
      <c r="F264" s="37"/>
      <c r="G264" s="37"/>
      <c r="H264" s="37"/>
      <c r="I264" s="37"/>
      <c r="J264" s="37"/>
      <c r="K264" s="42"/>
      <c r="L264" s="42"/>
      <c r="M264" s="42"/>
      <c r="N264" s="46"/>
      <c r="O264" s="46"/>
      <c r="P264" s="42"/>
      <c r="Q264" s="42"/>
      <c r="R264" s="42"/>
      <c r="S264" s="45" t="str">
        <f t="shared" si="7"/>
        <v/>
      </c>
      <c r="T264" s="45"/>
      <c r="U264" s="45"/>
      <c r="V264" s="45"/>
      <c r="W264" s="113"/>
      <c r="X264" s="113"/>
      <c r="Z264" s="81"/>
      <c r="AA264" s="81"/>
      <c r="AB264" s="81"/>
      <c r="AC264" s="81"/>
      <c r="AD264" s="81"/>
      <c r="AE264" s="81"/>
      <c r="AF264" s="81"/>
      <c r="AG264" s="81"/>
      <c r="AH264" s="81"/>
      <c r="AI264" s="81"/>
      <c r="AJ264" s="82"/>
      <c r="AK264" s="82"/>
      <c r="AL264" s="82"/>
      <c r="AM264" s="83"/>
      <c r="AN264" s="83"/>
      <c r="AO264" s="82"/>
      <c r="AP264" s="82"/>
      <c r="AQ264" s="82"/>
      <c r="AR264" s="45"/>
      <c r="AS264" s="45"/>
      <c r="AT264" s="45"/>
      <c r="AU264" s="45"/>
      <c r="AV264" s="84"/>
      <c r="AW264" s="84"/>
    </row>
    <row r="265" spans="1:49" ht="20.100000000000001" customHeight="1" x14ac:dyDescent="0.45">
      <c r="A265" s="37"/>
      <c r="B265" s="37"/>
      <c r="C265" s="37"/>
      <c r="D265" s="37"/>
      <c r="E265" s="37"/>
      <c r="F265" s="37"/>
      <c r="G265" s="37"/>
      <c r="H265" s="37"/>
      <c r="I265" s="37"/>
      <c r="J265" s="37"/>
      <c r="K265" s="42"/>
      <c r="L265" s="42"/>
      <c r="M265" s="42"/>
      <c r="N265" s="46"/>
      <c r="O265" s="46"/>
      <c r="P265" s="42"/>
      <c r="Q265" s="42"/>
      <c r="R265" s="42"/>
      <c r="S265" s="45" t="str">
        <f t="shared" si="7"/>
        <v/>
      </c>
      <c r="T265" s="45"/>
      <c r="U265" s="45"/>
      <c r="V265" s="45"/>
      <c r="W265" s="113"/>
      <c r="X265" s="113"/>
      <c r="Z265" s="81"/>
      <c r="AA265" s="81"/>
      <c r="AB265" s="81"/>
      <c r="AC265" s="81"/>
      <c r="AD265" s="81"/>
      <c r="AE265" s="81"/>
      <c r="AF265" s="81"/>
      <c r="AG265" s="81"/>
      <c r="AH265" s="81"/>
      <c r="AI265" s="81"/>
      <c r="AJ265" s="82"/>
      <c r="AK265" s="82"/>
      <c r="AL265" s="82"/>
      <c r="AM265" s="83"/>
      <c r="AN265" s="83"/>
      <c r="AO265" s="82"/>
      <c r="AP265" s="82"/>
      <c r="AQ265" s="82"/>
      <c r="AR265" s="45"/>
      <c r="AS265" s="45"/>
      <c r="AT265" s="45"/>
      <c r="AU265" s="45"/>
      <c r="AV265" s="84"/>
      <c r="AW265" s="84"/>
    </row>
    <row r="266" spans="1:49" ht="20.100000000000001" customHeight="1" x14ac:dyDescent="0.45">
      <c r="A266" s="37"/>
      <c r="B266" s="37"/>
      <c r="C266" s="37"/>
      <c r="D266" s="37"/>
      <c r="E266" s="37"/>
      <c r="F266" s="37"/>
      <c r="G266" s="37"/>
      <c r="H266" s="37"/>
      <c r="I266" s="37"/>
      <c r="J266" s="37"/>
      <c r="K266" s="42"/>
      <c r="L266" s="42"/>
      <c r="M266" s="42"/>
      <c r="N266" s="46"/>
      <c r="O266" s="46"/>
      <c r="P266" s="42"/>
      <c r="Q266" s="42"/>
      <c r="R266" s="42"/>
      <c r="S266" s="45" t="str">
        <f t="shared" si="7"/>
        <v/>
      </c>
      <c r="T266" s="45"/>
      <c r="U266" s="45"/>
      <c r="V266" s="45"/>
      <c r="W266" s="113"/>
      <c r="X266" s="113"/>
      <c r="Z266" s="81"/>
      <c r="AA266" s="81"/>
      <c r="AB266" s="81"/>
      <c r="AC266" s="81"/>
      <c r="AD266" s="81"/>
      <c r="AE266" s="81"/>
      <c r="AF266" s="81"/>
      <c r="AG266" s="81"/>
      <c r="AH266" s="81"/>
      <c r="AI266" s="81"/>
      <c r="AJ266" s="82"/>
      <c r="AK266" s="82"/>
      <c r="AL266" s="82"/>
      <c r="AM266" s="83"/>
      <c r="AN266" s="83"/>
      <c r="AO266" s="82"/>
      <c r="AP266" s="82"/>
      <c r="AQ266" s="82"/>
      <c r="AR266" s="45"/>
      <c r="AS266" s="45"/>
      <c r="AT266" s="45"/>
      <c r="AU266" s="45"/>
      <c r="AV266" s="84"/>
      <c r="AW266" s="84"/>
    </row>
    <row r="267" spans="1:49" ht="20.100000000000001" customHeight="1" x14ac:dyDescent="0.45">
      <c r="A267" s="37"/>
      <c r="B267" s="37"/>
      <c r="C267" s="37"/>
      <c r="D267" s="37"/>
      <c r="E267" s="37"/>
      <c r="F267" s="37"/>
      <c r="G267" s="37"/>
      <c r="H267" s="37"/>
      <c r="I267" s="37"/>
      <c r="J267" s="37"/>
      <c r="K267" s="42"/>
      <c r="L267" s="42"/>
      <c r="M267" s="42"/>
      <c r="N267" s="46"/>
      <c r="O267" s="46"/>
      <c r="P267" s="42"/>
      <c r="Q267" s="42"/>
      <c r="R267" s="42"/>
      <c r="S267" s="45" t="str">
        <f t="shared" si="7"/>
        <v/>
      </c>
      <c r="T267" s="45"/>
      <c r="U267" s="45"/>
      <c r="V267" s="45"/>
      <c r="W267" s="113"/>
      <c r="X267" s="113"/>
      <c r="Z267" s="81"/>
      <c r="AA267" s="81"/>
      <c r="AB267" s="81"/>
      <c r="AC267" s="81"/>
      <c r="AD267" s="81"/>
      <c r="AE267" s="81"/>
      <c r="AF267" s="81"/>
      <c r="AG267" s="81"/>
      <c r="AH267" s="81"/>
      <c r="AI267" s="81"/>
      <c r="AJ267" s="82"/>
      <c r="AK267" s="82"/>
      <c r="AL267" s="82"/>
      <c r="AM267" s="83"/>
      <c r="AN267" s="83"/>
      <c r="AO267" s="82"/>
      <c r="AP267" s="82"/>
      <c r="AQ267" s="82"/>
      <c r="AR267" s="45"/>
      <c r="AS267" s="45"/>
      <c r="AT267" s="45"/>
      <c r="AU267" s="45"/>
      <c r="AV267" s="84"/>
      <c r="AW267" s="84"/>
    </row>
    <row r="268" spans="1:49" ht="20.100000000000001" customHeight="1" x14ac:dyDescent="0.45">
      <c r="A268" s="37"/>
      <c r="B268" s="37"/>
      <c r="C268" s="37"/>
      <c r="D268" s="37"/>
      <c r="E268" s="37"/>
      <c r="F268" s="37"/>
      <c r="G268" s="37"/>
      <c r="H268" s="37"/>
      <c r="I268" s="37"/>
      <c r="J268" s="37"/>
      <c r="K268" s="42"/>
      <c r="L268" s="42"/>
      <c r="M268" s="42"/>
      <c r="N268" s="46"/>
      <c r="O268" s="46"/>
      <c r="P268" s="42"/>
      <c r="Q268" s="42"/>
      <c r="R268" s="42"/>
      <c r="S268" s="45" t="str">
        <f t="shared" si="7"/>
        <v/>
      </c>
      <c r="T268" s="45"/>
      <c r="U268" s="45"/>
      <c r="V268" s="45"/>
      <c r="W268" s="113"/>
      <c r="X268" s="113"/>
      <c r="Z268" s="81"/>
      <c r="AA268" s="81"/>
      <c r="AB268" s="81"/>
      <c r="AC268" s="81"/>
      <c r="AD268" s="81"/>
      <c r="AE268" s="81"/>
      <c r="AF268" s="81"/>
      <c r="AG268" s="81"/>
      <c r="AH268" s="81"/>
      <c r="AI268" s="81"/>
      <c r="AJ268" s="82"/>
      <c r="AK268" s="82"/>
      <c r="AL268" s="82"/>
      <c r="AM268" s="83"/>
      <c r="AN268" s="83"/>
      <c r="AO268" s="82"/>
      <c r="AP268" s="82"/>
      <c r="AQ268" s="82"/>
      <c r="AR268" s="45"/>
      <c r="AS268" s="45"/>
      <c r="AT268" s="45"/>
      <c r="AU268" s="45"/>
      <c r="AV268" s="84"/>
      <c r="AW268" s="84"/>
    </row>
    <row r="269" spans="1:49" ht="20.100000000000001" customHeight="1" x14ac:dyDescent="0.45">
      <c r="A269" s="37"/>
      <c r="B269" s="37"/>
      <c r="C269" s="37"/>
      <c r="D269" s="37"/>
      <c r="E269" s="37"/>
      <c r="F269" s="37"/>
      <c r="G269" s="37"/>
      <c r="H269" s="37"/>
      <c r="I269" s="37"/>
      <c r="J269" s="37"/>
      <c r="K269" s="42"/>
      <c r="L269" s="42"/>
      <c r="M269" s="42"/>
      <c r="N269" s="46"/>
      <c r="O269" s="46"/>
      <c r="P269" s="42"/>
      <c r="Q269" s="42"/>
      <c r="R269" s="42"/>
      <c r="S269" s="45" t="str">
        <f t="shared" si="7"/>
        <v/>
      </c>
      <c r="T269" s="45"/>
      <c r="U269" s="45"/>
      <c r="V269" s="45"/>
      <c r="W269" s="113"/>
      <c r="X269" s="113"/>
      <c r="Z269" s="81"/>
      <c r="AA269" s="81"/>
      <c r="AB269" s="81"/>
      <c r="AC269" s="81"/>
      <c r="AD269" s="81"/>
      <c r="AE269" s="81"/>
      <c r="AF269" s="81"/>
      <c r="AG269" s="81"/>
      <c r="AH269" s="81"/>
      <c r="AI269" s="81"/>
      <c r="AJ269" s="82"/>
      <c r="AK269" s="82"/>
      <c r="AL269" s="82"/>
      <c r="AM269" s="83"/>
      <c r="AN269" s="83"/>
      <c r="AO269" s="82"/>
      <c r="AP269" s="82"/>
      <c r="AQ269" s="82"/>
      <c r="AR269" s="45"/>
      <c r="AS269" s="45"/>
      <c r="AT269" s="45"/>
      <c r="AU269" s="45"/>
      <c r="AV269" s="84"/>
      <c r="AW269" s="84"/>
    </row>
    <row r="270" spans="1:49" ht="20.100000000000001" customHeight="1" x14ac:dyDescent="0.45">
      <c r="A270" s="37"/>
      <c r="B270" s="37"/>
      <c r="C270" s="37"/>
      <c r="D270" s="37"/>
      <c r="E270" s="37"/>
      <c r="F270" s="37"/>
      <c r="G270" s="37"/>
      <c r="H270" s="37"/>
      <c r="I270" s="37"/>
      <c r="J270" s="37"/>
      <c r="K270" s="42"/>
      <c r="L270" s="42"/>
      <c r="M270" s="42"/>
      <c r="N270" s="46"/>
      <c r="O270" s="46"/>
      <c r="P270" s="42"/>
      <c r="Q270" s="42"/>
      <c r="R270" s="42"/>
      <c r="S270" s="45" t="str">
        <f t="shared" si="7"/>
        <v/>
      </c>
      <c r="T270" s="45"/>
      <c r="U270" s="45"/>
      <c r="V270" s="45"/>
      <c r="W270" s="113"/>
      <c r="X270" s="113"/>
      <c r="Z270" s="81"/>
      <c r="AA270" s="81"/>
      <c r="AB270" s="81"/>
      <c r="AC270" s="81"/>
      <c r="AD270" s="81"/>
      <c r="AE270" s="81"/>
      <c r="AF270" s="81"/>
      <c r="AG270" s="81"/>
      <c r="AH270" s="81"/>
      <c r="AI270" s="81"/>
      <c r="AJ270" s="82"/>
      <c r="AK270" s="82"/>
      <c r="AL270" s="82"/>
      <c r="AM270" s="83"/>
      <c r="AN270" s="83"/>
      <c r="AO270" s="82"/>
      <c r="AP270" s="82"/>
      <c r="AQ270" s="82"/>
      <c r="AR270" s="45"/>
      <c r="AS270" s="45"/>
      <c r="AT270" s="45"/>
      <c r="AU270" s="45"/>
      <c r="AV270" s="84"/>
      <c r="AW270" s="84"/>
    </row>
    <row r="271" spans="1:49" ht="20.100000000000001" customHeight="1" x14ac:dyDescent="0.45">
      <c r="A271" s="37"/>
      <c r="B271" s="37"/>
      <c r="C271" s="37"/>
      <c r="D271" s="37"/>
      <c r="E271" s="37"/>
      <c r="F271" s="37"/>
      <c r="G271" s="37"/>
      <c r="H271" s="37"/>
      <c r="I271" s="37"/>
      <c r="J271" s="37"/>
      <c r="K271" s="42"/>
      <c r="L271" s="42"/>
      <c r="M271" s="42"/>
      <c r="N271" s="46"/>
      <c r="O271" s="46"/>
      <c r="P271" s="42"/>
      <c r="Q271" s="42"/>
      <c r="R271" s="42"/>
      <c r="S271" s="45" t="str">
        <f t="shared" si="7"/>
        <v/>
      </c>
      <c r="T271" s="45"/>
      <c r="U271" s="45"/>
      <c r="V271" s="45"/>
      <c r="W271" s="113"/>
      <c r="X271" s="113"/>
      <c r="Z271" s="81"/>
      <c r="AA271" s="81"/>
      <c r="AB271" s="81"/>
      <c r="AC271" s="81"/>
      <c r="AD271" s="81"/>
      <c r="AE271" s="81"/>
      <c r="AF271" s="81"/>
      <c r="AG271" s="81"/>
      <c r="AH271" s="81"/>
      <c r="AI271" s="81"/>
      <c r="AJ271" s="82"/>
      <c r="AK271" s="82"/>
      <c r="AL271" s="82"/>
      <c r="AM271" s="83"/>
      <c r="AN271" s="83"/>
      <c r="AO271" s="82"/>
      <c r="AP271" s="82"/>
      <c r="AQ271" s="82"/>
      <c r="AR271" s="45"/>
      <c r="AS271" s="45"/>
      <c r="AT271" s="45"/>
      <c r="AU271" s="45"/>
      <c r="AV271" s="84"/>
      <c r="AW271" s="84"/>
    </row>
    <row r="272" spans="1:49" ht="20.100000000000001" customHeight="1" x14ac:dyDescent="0.45">
      <c r="A272" s="37"/>
      <c r="B272" s="37"/>
      <c r="C272" s="37"/>
      <c r="D272" s="37"/>
      <c r="E272" s="37"/>
      <c r="F272" s="37"/>
      <c r="G272" s="37"/>
      <c r="H272" s="37"/>
      <c r="I272" s="37"/>
      <c r="J272" s="37"/>
      <c r="K272" s="42"/>
      <c r="L272" s="42"/>
      <c r="M272" s="42"/>
      <c r="N272" s="46"/>
      <c r="O272" s="46"/>
      <c r="P272" s="42"/>
      <c r="Q272" s="42"/>
      <c r="R272" s="42"/>
      <c r="S272" s="45" t="str">
        <f t="shared" si="7"/>
        <v/>
      </c>
      <c r="T272" s="45"/>
      <c r="U272" s="45"/>
      <c r="V272" s="45"/>
      <c r="W272" s="113"/>
      <c r="X272" s="113"/>
      <c r="Z272" s="81"/>
      <c r="AA272" s="81"/>
      <c r="AB272" s="81"/>
      <c r="AC272" s="81"/>
      <c r="AD272" s="81"/>
      <c r="AE272" s="81"/>
      <c r="AF272" s="81"/>
      <c r="AG272" s="81"/>
      <c r="AH272" s="81"/>
      <c r="AI272" s="81"/>
      <c r="AJ272" s="82"/>
      <c r="AK272" s="82"/>
      <c r="AL272" s="82"/>
      <c r="AM272" s="83"/>
      <c r="AN272" s="83"/>
      <c r="AO272" s="82"/>
      <c r="AP272" s="82"/>
      <c r="AQ272" s="82"/>
      <c r="AR272" s="45"/>
      <c r="AS272" s="45"/>
      <c r="AT272" s="45"/>
      <c r="AU272" s="45"/>
      <c r="AV272" s="84"/>
      <c r="AW272" s="84"/>
    </row>
    <row r="273" spans="1:49" ht="20.100000000000001" customHeight="1" x14ac:dyDescent="0.45">
      <c r="A273" s="37"/>
      <c r="B273" s="37"/>
      <c r="C273" s="37"/>
      <c r="D273" s="37"/>
      <c r="E273" s="37"/>
      <c r="F273" s="37"/>
      <c r="G273" s="37"/>
      <c r="H273" s="37"/>
      <c r="I273" s="37"/>
      <c r="J273" s="37"/>
      <c r="K273" s="42"/>
      <c r="L273" s="42"/>
      <c r="M273" s="42"/>
      <c r="N273" s="46"/>
      <c r="O273" s="46"/>
      <c r="P273" s="42"/>
      <c r="Q273" s="42"/>
      <c r="R273" s="42"/>
      <c r="S273" s="45" t="str">
        <f t="shared" si="7"/>
        <v/>
      </c>
      <c r="T273" s="45"/>
      <c r="U273" s="45"/>
      <c r="V273" s="45"/>
      <c r="W273" s="113"/>
      <c r="X273" s="113"/>
      <c r="Z273" s="81"/>
      <c r="AA273" s="81"/>
      <c r="AB273" s="81"/>
      <c r="AC273" s="81"/>
      <c r="AD273" s="81"/>
      <c r="AE273" s="81"/>
      <c r="AF273" s="81"/>
      <c r="AG273" s="81"/>
      <c r="AH273" s="81"/>
      <c r="AI273" s="81"/>
      <c r="AJ273" s="82"/>
      <c r="AK273" s="82"/>
      <c r="AL273" s="82"/>
      <c r="AM273" s="83"/>
      <c r="AN273" s="83"/>
      <c r="AO273" s="82"/>
      <c r="AP273" s="82"/>
      <c r="AQ273" s="82"/>
      <c r="AR273" s="45"/>
      <c r="AS273" s="45"/>
      <c r="AT273" s="45"/>
      <c r="AU273" s="45"/>
      <c r="AV273" s="84"/>
      <c r="AW273" s="84"/>
    </row>
    <row r="274" spans="1:49" ht="20.100000000000001" customHeight="1" x14ac:dyDescent="0.45">
      <c r="A274" s="37"/>
      <c r="B274" s="37"/>
      <c r="C274" s="37"/>
      <c r="D274" s="37"/>
      <c r="E274" s="37"/>
      <c r="F274" s="37"/>
      <c r="G274" s="37"/>
      <c r="H274" s="37"/>
      <c r="I274" s="37"/>
      <c r="J274" s="37"/>
      <c r="K274" s="42"/>
      <c r="L274" s="42"/>
      <c r="M274" s="42"/>
      <c r="N274" s="46"/>
      <c r="O274" s="46"/>
      <c r="P274" s="42"/>
      <c r="Q274" s="42"/>
      <c r="R274" s="42"/>
      <c r="S274" s="45" t="str">
        <f t="shared" si="7"/>
        <v/>
      </c>
      <c r="T274" s="45"/>
      <c r="U274" s="45"/>
      <c r="V274" s="45"/>
      <c r="W274" s="113"/>
      <c r="X274" s="113"/>
      <c r="Z274" s="81"/>
      <c r="AA274" s="81"/>
      <c r="AB274" s="81"/>
      <c r="AC274" s="81"/>
      <c r="AD274" s="81"/>
      <c r="AE274" s="81"/>
      <c r="AF274" s="81"/>
      <c r="AG274" s="81"/>
      <c r="AH274" s="81"/>
      <c r="AI274" s="81"/>
      <c r="AJ274" s="82"/>
      <c r="AK274" s="82"/>
      <c r="AL274" s="82"/>
      <c r="AM274" s="83"/>
      <c r="AN274" s="83"/>
      <c r="AO274" s="82"/>
      <c r="AP274" s="82"/>
      <c r="AQ274" s="82"/>
      <c r="AR274" s="45"/>
      <c r="AS274" s="45"/>
      <c r="AT274" s="45"/>
      <c r="AU274" s="45"/>
      <c r="AV274" s="84"/>
      <c r="AW274" s="84"/>
    </row>
    <row r="275" spans="1:49" ht="20.100000000000001" customHeight="1" x14ac:dyDescent="0.45">
      <c r="A275" s="37"/>
      <c r="B275" s="37"/>
      <c r="C275" s="37"/>
      <c r="D275" s="37"/>
      <c r="E275" s="37"/>
      <c r="F275" s="37"/>
      <c r="G275" s="37"/>
      <c r="H275" s="37"/>
      <c r="I275" s="37"/>
      <c r="J275" s="37"/>
      <c r="K275" s="42"/>
      <c r="L275" s="42"/>
      <c r="M275" s="42"/>
      <c r="N275" s="46"/>
      <c r="O275" s="46"/>
      <c r="P275" s="42"/>
      <c r="Q275" s="42"/>
      <c r="R275" s="42"/>
      <c r="S275" s="45" t="str">
        <f t="shared" si="7"/>
        <v/>
      </c>
      <c r="T275" s="45"/>
      <c r="U275" s="45"/>
      <c r="V275" s="45"/>
      <c r="W275" s="113"/>
      <c r="X275" s="113"/>
      <c r="Z275" s="81"/>
      <c r="AA275" s="81"/>
      <c r="AB275" s="81"/>
      <c r="AC275" s="81"/>
      <c r="AD275" s="81"/>
      <c r="AE275" s="81"/>
      <c r="AF275" s="81"/>
      <c r="AG275" s="81"/>
      <c r="AH275" s="81"/>
      <c r="AI275" s="81"/>
      <c r="AJ275" s="82"/>
      <c r="AK275" s="82"/>
      <c r="AL275" s="82"/>
      <c r="AM275" s="83"/>
      <c r="AN275" s="83"/>
      <c r="AO275" s="82"/>
      <c r="AP275" s="82"/>
      <c r="AQ275" s="82"/>
      <c r="AR275" s="45"/>
      <c r="AS275" s="45"/>
      <c r="AT275" s="45"/>
      <c r="AU275" s="45"/>
      <c r="AV275" s="84"/>
      <c r="AW275" s="84"/>
    </row>
    <row r="276" spans="1:49" ht="20.100000000000001" customHeight="1" x14ac:dyDescent="0.45">
      <c r="A276" s="37"/>
      <c r="B276" s="37"/>
      <c r="C276" s="37"/>
      <c r="D276" s="37"/>
      <c r="E276" s="37"/>
      <c r="F276" s="37"/>
      <c r="G276" s="37"/>
      <c r="H276" s="37"/>
      <c r="I276" s="37"/>
      <c r="J276" s="37"/>
      <c r="K276" s="42"/>
      <c r="L276" s="42"/>
      <c r="M276" s="42"/>
      <c r="N276" s="46"/>
      <c r="O276" s="46"/>
      <c r="P276" s="42"/>
      <c r="Q276" s="42"/>
      <c r="R276" s="42"/>
      <c r="S276" s="45" t="str">
        <f t="shared" si="7"/>
        <v/>
      </c>
      <c r="T276" s="45"/>
      <c r="U276" s="45"/>
      <c r="V276" s="45"/>
      <c r="W276" s="113"/>
      <c r="X276" s="113"/>
      <c r="Z276" s="81"/>
      <c r="AA276" s="81"/>
      <c r="AB276" s="81"/>
      <c r="AC276" s="81"/>
      <c r="AD276" s="81"/>
      <c r="AE276" s="81"/>
      <c r="AF276" s="81"/>
      <c r="AG276" s="81"/>
      <c r="AH276" s="81"/>
      <c r="AI276" s="81"/>
      <c r="AJ276" s="82"/>
      <c r="AK276" s="82"/>
      <c r="AL276" s="82"/>
      <c r="AM276" s="83"/>
      <c r="AN276" s="83"/>
      <c r="AO276" s="82"/>
      <c r="AP276" s="82"/>
      <c r="AQ276" s="82"/>
      <c r="AR276" s="45"/>
      <c r="AS276" s="45"/>
      <c r="AT276" s="45"/>
      <c r="AU276" s="45"/>
      <c r="AV276" s="84"/>
      <c r="AW276" s="84"/>
    </row>
    <row r="277" spans="1:49" ht="20.100000000000001" customHeight="1" x14ac:dyDescent="0.45">
      <c r="A277" s="37"/>
      <c r="B277" s="37"/>
      <c r="C277" s="37"/>
      <c r="D277" s="37"/>
      <c r="E277" s="37"/>
      <c r="F277" s="37"/>
      <c r="G277" s="37"/>
      <c r="H277" s="37"/>
      <c r="I277" s="37"/>
      <c r="J277" s="37"/>
      <c r="K277" s="42"/>
      <c r="L277" s="42"/>
      <c r="M277" s="42"/>
      <c r="N277" s="46"/>
      <c r="O277" s="46"/>
      <c r="P277" s="42"/>
      <c r="Q277" s="42"/>
      <c r="R277" s="42"/>
      <c r="S277" s="45" t="str">
        <f t="shared" si="7"/>
        <v/>
      </c>
      <c r="T277" s="45"/>
      <c r="U277" s="45"/>
      <c r="V277" s="45"/>
      <c r="W277" s="113"/>
      <c r="X277" s="113"/>
      <c r="Z277" s="81"/>
      <c r="AA277" s="81"/>
      <c r="AB277" s="81"/>
      <c r="AC277" s="81"/>
      <c r="AD277" s="81"/>
      <c r="AE277" s="81"/>
      <c r="AF277" s="81"/>
      <c r="AG277" s="81"/>
      <c r="AH277" s="81"/>
      <c r="AI277" s="81"/>
      <c r="AJ277" s="82"/>
      <c r="AK277" s="82"/>
      <c r="AL277" s="82"/>
      <c r="AM277" s="83"/>
      <c r="AN277" s="83"/>
      <c r="AO277" s="82"/>
      <c r="AP277" s="82"/>
      <c r="AQ277" s="82"/>
      <c r="AR277" s="45"/>
      <c r="AS277" s="45"/>
      <c r="AT277" s="45"/>
      <c r="AU277" s="45"/>
      <c r="AV277" s="84"/>
      <c r="AW277" s="84"/>
    </row>
    <row r="278" spans="1:49" ht="20.100000000000001" customHeight="1" x14ac:dyDescent="0.45">
      <c r="A278" s="37"/>
      <c r="B278" s="37"/>
      <c r="C278" s="37"/>
      <c r="D278" s="37"/>
      <c r="E278" s="37"/>
      <c r="F278" s="37"/>
      <c r="G278" s="37"/>
      <c r="H278" s="37"/>
      <c r="I278" s="37"/>
      <c r="J278" s="37"/>
      <c r="K278" s="42"/>
      <c r="L278" s="42"/>
      <c r="M278" s="42"/>
      <c r="N278" s="46"/>
      <c r="O278" s="46"/>
      <c r="P278" s="42"/>
      <c r="Q278" s="42"/>
      <c r="R278" s="42"/>
      <c r="S278" s="45" t="str">
        <f t="shared" si="7"/>
        <v/>
      </c>
      <c r="T278" s="45"/>
      <c r="U278" s="45"/>
      <c r="V278" s="45"/>
      <c r="W278" s="113"/>
      <c r="X278" s="113"/>
      <c r="Z278" s="81"/>
      <c r="AA278" s="81"/>
      <c r="AB278" s="81"/>
      <c r="AC278" s="81"/>
      <c r="AD278" s="81"/>
      <c r="AE278" s="81"/>
      <c r="AF278" s="81"/>
      <c r="AG278" s="81"/>
      <c r="AH278" s="81"/>
      <c r="AI278" s="81"/>
      <c r="AJ278" s="82"/>
      <c r="AK278" s="82"/>
      <c r="AL278" s="82"/>
      <c r="AM278" s="83"/>
      <c r="AN278" s="83"/>
      <c r="AO278" s="82"/>
      <c r="AP278" s="82"/>
      <c r="AQ278" s="82"/>
      <c r="AR278" s="45"/>
      <c r="AS278" s="45"/>
      <c r="AT278" s="45"/>
      <c r="AU278" s="45"/>
      <c r="AV278" s="84"/>
      <c r="AW278" s="84"/>
    </row>
    <row r="279" spans="1:49" ht="20.100000000000001" customHeight="1" x14ac:dyDescent="0.45">
      <c r="A279" s="37"/>
      <c r="B279" s="37"/>
      <c r="C279" s="37"/>
      <c r="D279" s="37"/>
      <c r="E279" s="37"/>
      <c r="F279" s="37"/>
      <c r="G279" s="37"/>
      <c r="H279" s="37"/>
      <c r="I279" s="37"/>
      <c r="J279" s="37"/>
      <c r="K279" s="42"/>
      <c r="L279" s="42"/>
      <c r="M279" s="42"/>
      <c r="N279" s="46"/>
      <c r="O279" s="46"/>
      <c r="P279" s="42"/>
      <c r="Q279" s="42"/>
      <c r="R279" s="42"/>
      <c r="S279" s="45" t="str">
        <f t="shared" si="7"/>
        <v/>
      </c>
      <c r="T279" s="45"/>
      <c r="U279" s="45"/>
      <c r="V279" s="45"/>
      <c r="W279" s="113"/>
      <c r="X279" s="113"/>
      <c r="Z279" s="81"/>
      <c r="AA279" s="81"/>
      <c r="AB279" s="81"/>
      <c r="AC279" s="81"/>
      <c r="AD279" s="81"/>
      <c r="AE279" s="81"/>
      <c r="AF279" s="81"/>
      <c r="AG279" s="81"/>
      <c r="AH279" s="81"/>
      <c r="AI279" s="81"/>
      <c r="AJ279" s="82"/>
      <c r="AK279" s="82"/>
      <c r="AL279" s="82"/>
      <c r="AM279" s="83"/>
      <c r="AN279" s="83"/>
      <c r="AO279" s="82"/>
      <c r="AP279" s="82"/>
      <c r="AQ279" s="82"/>
      <c r="AR279" s="45"/>
      <c r="AS279" s="45"/>
      <c r="AT279" s="45"/>
      <c r="AU279" s="45"/>
      <c r="AV279" s="84"/>
      <c r="AW279" s="84"/>
    </row>
    <row r="280" spans="1:49" ht="20.100000000000001" customHeight="1" x14ac:dyDescent="0.45">
      <c r="A280" s="37"/>
      <c r="B280" s="37"/>
      <c r="C280" s="37"/>
      <c r="D280" s="37"/>
      <c r="E280" s="37"/>
      <c r="F280" s="37"/>
      <c r="G280" s="37"/>
      <c r="H280" s="37"/>
      <c r="I280" s="37"/>
      <c r="J280" s="37"/>
      <c r="K280" s="42"/>
      <c r="L280" s="42"/>
      <c r="M280" s="42"/>
      <c r="N280" s="46"/>
      <c r="O280" s="46"/>
      <c r="P280" s="42"/>
      <c r="Q280" s="42"/>
      <c r="R280" s="42"/>
      <c r="S280" s="45" t="str">
        <f t="shared" si="7"/>
        <v/>
      </c>
      <c r="T280" s="45"/>
      <c r="U280" s="45"/>
      <c r="V280" s="45"/>
      <c r="W280" s="113"/>
      <c r="X280" s="113"/>
      <c r="Z280" s="81"/>
      <c r="AA280" s="81"/>
      <c r="AB280" s="81"/>
      <c r="AC280" s="81"/>
      <c r="AD280" s="81"/>
      <c r="AE280" s="81"/>
      <c r="AF280" s="81"/>
      <c r="AG280" s="81"/>
      <c r="AH280" s="81"/>
      <c r="AI280" s="81"/>
      <c r="AJ280" s="82"/>
      <c r="AK280" s="82"/>
      <c r="AL280" s="82"/>
      <c r="AM280" s="83"/>
      <c r="AN280" s="83"/>
      <c r="AO280" s="82"/>
      <c r="AP280" s="82"/>
      <c r="AQ280" s="82"/>
      <c r="AR280" s="45"/>
      <c r="AS280" s="45"/>
      <c r="AT280" s="45"/>
      <c r="AU280" s="45"/>
      <c r="AV280" s="84"/>
      <c r="AW280" s="84"/>
    </row>
    <row r="281" spans="1:49" ht="20.100000000000001" customHeight="1" x14ac:dyDescent="0.45">
      <c r="A281" s="37"/>
      <c r="B281" s="37"/>
      <c r="C281" s="37"/>
      <c r="D281" s="37"/>
      <c r="E281" s="37"/>
      <c r="F281" s="37"/>
      <c r="G281" s="37"/>
      <c r="H281" s="37"/>
      <c r="I281" s="37"/>
      <c r="J281" s="37"/>
      <c r="K281" s="42"/>
      <c r="L281" s="42"/>
      <c r="M281" s="42"/>
      <c r="N281" s="46"/>
      <c r="O281" s="46"/>
      <c r="P281" s="42"/>
      <c r="Q281" s="42"/>
      <c r="R281" s="42"/>
      <c r="S281" s="45" t="str">
        <f t="shared" si="7"/>
        <v/>
      </c>
      <c r="T281" s="45"/>
      <c r="U281" s="45"/>
      <c r="V281" s="45"/>
      <c r="W281" s="113"/>
      <c r="X281" s="113"/>
      <c r="Z281" s="81"/>
      <c r="AA281" s="81"/>
      <c r="AB281" s="81"/>
      <c r="AC281" s="81"/>
      <c r="AD281" s="81"/>
      <c r="AE281" s="81"/>
      <c r="AF281" s="81"/>
      <c r="AG281" s="81"/>
      <c r="AH281" s="81"/>
      <c r="AI281" s="81"/>
      <c r="AJ281" s="82"/>
      <c r="AK281" s="82"/>
      <c r="AL281" s="82"/>
      <c r="AM281" s="83"/>
      <c r="AN281" s="83"/>
      <c r="AO281" s="82"/>
      <c r="AP281" s="82"/>
      <c r="AQ281" s="82"/>
      <c r="AR281" s="45"/>
      <c r="AS281" s="45"/>
      <c r="AT281" s="45"/>
      <c r="AU281" s="45"/>
      <c r="AV281" s="84"/>
      <c r="AW281" s="84"/>
    </row>
    <row r="282" spans="1:49" ht="20.100000000000001" customHeight="1" x14ac:dyDescent="0.45">
      <c r="A282" s="37"/>
      <c r="B282" s="37"/>
      <c r="C282" s="37"/>
      <c r="D282" s="37"/>
      <c r="E282" s="37"/>
      <c r="F282" s="37"/>
      <c r="G282" s="37"/>
      <c r="H282" s="37"/>
      <c r="I282" s="37"/>
      <c r="J282" s="37"/>
      <c r="K282" s="42"/>
      <c r="L282" s="42"/>
      <c r="M282" s="42"/>
      <c r="N282" s="46"/>
      <c r="O282" s="46"/>
      <c r="P282" s="42"/>
      <c r="Q282" s="42"/>
      <c r="R282" s="42"/>
      <c r="S282" s="45" t="str">
        <f t="shared" si="7"/>
        <v/>
      </c>
      <c r="T282" s="45"/>
      <c r="U282" s="45"/>
      <c r="V282" s="45"/>
      <c r="W282" s="113"/>
      <c r="X282" s="113"/>
      <c r="Z282" s="81"/>
      <c r="AA282" s="81"/>
      <c r="AB282" s="81"/>
      <c r="AC282" s="81"/>
      <c r="AD282" s="81"/>
      <c r="AE282" s="81"/>
      <c r="AF282" s="81"/>
      <c r="AG282" s="81"/>
      <c r="AH282" s="81"/>
      <c r="AI282" s="81"/>
      <c r="AJ282" s="82"/>
      <c r="AK282" s="82"/>
      <c r="AL282" s="82"/>
      <c r="AM282" s="83"/>
      <c r="AN282" s="83"/>
      <c r="AO282" s="82"/>
      <c r="AP282" s="82"/>
      <c r="AQ282" s="82"/>
      <c r="AR282" s="45"/>
      <c r="AS282" s="45"/>
      <c r="AT282" s="45"/>
      <c r="AU282" s="45"/>
      <c r="AV282" s="84"/>
      <c r="AW282" s="84"/>
    </row>
    <row r="283" spans="1:49" ht="20.100000000000001" customHeight="1" x14ac:dyDescent="0.45">
      <c r="A283" s="37"/>
      <c r="B283" s="37"/>
      <c r="C283" s="37"/>
      <c r="D283" s="37"/>
      <c r="E283" s="37"/>
      <c r="F283" s="37"/>
      <c r="G283" s="37"/>
      <c r="H283" s="37"/>
      <c r="I283" s="37"/>
      <c r="J283" s="37"/>
      <c r="K283" s="42"/>
      <c r="L283" s="42"/>
      <c r="M283" s="42"/>
      <c r="N283" s="46"/>
      <c r="O283" s="46"/>
      <c r="P283" s="42"/>
      <c r="Q283" s="42"/>
      <c r="R283" s="42"/>
      <c r="S283" s="45" t="str">
        <f t="shared" si="7"/>
        <v/>
      </c>
      <c r="T283" s="45"/>
      <c r="U283" s="45"/>
      <c r="V283" s="45"/>
      <c r="W283" s="113"/>
      <c r="X283" s="113"/>
      <c r="Z283" s="81"/>
      <c r="AA283" s="81"/>
      <c r="AB283" s="81"/>
      <c r="AC283" s="81"/>
      <c r="AD283" s="81"/>
      <c r="AE283" s="81"/>
      <c r="AF283" s="81"/>
      <c r="AG283" s="81"/>
      <c r="AH283" s="81"/>
      <c r="AI283" s="81"/>
      <c r="AJ283" s="82"/>
      <c r="AK283" s="82"/>
      <c r="AL283" s="82"/>
      <c r="AM283" s="83"/>
      <c r="AN283" s="83"/>
      <c r="AO283" s="82"/>
      <c r="AP283" s="82"/>
      <c r="AQ283" s="82"/>
      <c r="AR283" s="45"/>
      <c r="AS283" s="45"/>
      <c r="AT283" s="45"/>
      <c r="AU283" s="45"/>
      <c r="AV283" s="84"/>
      <c r="AW283" s="84"/>
    </row>
    <row r="284" spans="1:49" ht="20.100000000000001" customHeight="1" x14ac:dyDescent="0.45">
      <c r="A284" s="37"/>
      <c r="B284" s="37"/>
      <c r="C284" s="37"/>
      <c r="D284" s="37"/>
      <c r="E284" s="37"/>
      <c r="F284" s="37"/>
      <c r="G284" s="37"/>
      <c r="H284" s="37"/>
      <c r="I284" s="37"/>
      <c r="J284" s="37"/>
      <c r="K284" s="42"/>
      <c r="L284" s="42"/>
      <c r="M284" s="42"/>
      <c r="N284" s="46"/>
      <c r="O284" s="46"/>
      <c r="P284" s="42"/>
      <c r="Q284" s="42"/>
      <c r="R284" s="42"/>
      <c r="S284" s="45" t="str">
        <f t="shared" si="7"/>
        <v/>
      </c>
      <c r="T284" s="45"/>
      <c r="U284" s="45"/>
      <c r="V284" s="45"/>
      <c r="W284" s="113"/>
      <c r="X284" s="113"/>
      <c r="Z284" s="81"/>
      <c r="AA284" s="81"/>
      <c r="AB284" s="81"/>
      <c r="AC284" s="81"/>
      <c r="AD284" s="81"/>
      <c r="AE284" s="81"/>
      <c r="AF284" s="81"/>
      <c r="AG284" s="81"/>
      <c r="AH284" s="81"/>
      <c r="AI284" s="81"/>
      <c r="AJ284" s="82"/>
      <c r="AK284" s="82"/>
      <c r="AL284" s="82"/>
      <c r="AM284" s="83"/>
      <c r="AN284" s="83"/>
      <c r="AO284" s="82"/>
      <c r="AP284" s="82"/>
      <c r="AQ284" s="82"/>
      <c r="AR284" s="45"/>
      <c r="AS284" s="45"/>
      <c r="AT284" s="45"/>
      <c r="AU284" s="45"/>
      <c r="AV284" s="84"/>
      <c r="AW284" s="84"/>
    </row>
    <row r="285" spans="1:49" ht="20.100000000000001" customHeight="1" x14ac:dyDescent="0.45">
      <c r="A285" s="37"/>
      <c r="B285" s="37"/>
      <c r="C285" s="37"/>
      <c r="D285" s="37"/>
      <c r="E285" s="37"/>
      <c r="F285" s="37"/>
      <c r="G285" s="37"/>
      <c r="H285" s="37"/>
      <c r="I285" s="37"/>
      <c r="J285" s="37"/>
      <c r="K285" s="42"/>
      <c r="L285" s="42"/>
      <c r="M285" s="42"/>
      <c r="N285" s="46"/>
      <c r="O285" s="46"/>
      <c r="P285" s="42"/>
      <c r="Q285" s="42"/>
      <c r="R285" s="42"/>
      <c r="S285" s="45" t="str">
        <f t="shared" si="7"/>
        <v/>
      </c>
      <c r="T285" s="45"/>
      <c r="U285" s="45"/>
      <c r="V285" s="45"/>
      <c r="W285" s="113"/>
      <c r="X285" s="113"/>
      <c r="Z285" s="81"/>
      <c r="AA285" s="81"/>
      <c r="AB285" s="81"/>
      <c r="AC285" s="81"/>
      <c r="AD285" s="81"/>
      <c r="AE285" s="81"/>
      <c r="AF285" s="81"/>
      <c r="AG285" s="81"/>
      <c r="AH285" s="81"/>
      <c r="AI285" s="81"/>
      <c r="AJ285" s="82"/>
      <c r="AK285" s="82"/>
      <c r="AL285" s="82"/>
      <c r="AM285" s="83"/>
      <c r="AN285" s="83"/>
      <c r="AO285" s="82"/>
      <c r="AP285" s="82"/>
      <c r="AQ285" s="82"/>
      <c r="AR285" s="45"/>
      <c r="AS285" s="45"/>
      <c r="AT285" s="45"/>
      <c r="AU285" s="45"/>
      <c r="AV285" s="84"/>
      <c r="AW285" s="84"/>
    </row>
    <row r="286" spans="1:49" ht="20.100000000000001" customHeight="1" x14ac:dyDescent="0.45">
      <c r="A286" s="37"/>
      <c r="B286" s="37"/>
      <c r="C286" s="37"/>
      <c r="D286" s="37"/>
      <c r="E286" s="37"/>
      <c r="F286" s="37"/>
      <c r="G286" s="37"/>
      <c r="H286" s="37"/>
      <c r="I286" s="37"/>
      <c r="J286" s="37"/>
      <c r="K286" s="42"/>
      <c r="L286" s="42"/>
      <c r="M286" s="42"/>
      <c r="N286" s="46"/>
      <c r="O286" s="46"/>
      <c r="P286" s="42"/>
      <c r="Q286" s="42"/>
      <c r="R286" s="42"/>
      <c r="S286" s="45" t="str">
        <f t="shared" si="7"/>
        <v/>
      </c>
      <c r="T286" s="45"/>
      <c r="U286" s="45"/>
      <c r="V286" s="45"/>
      <c r="W286" s="113"/>
      <c r="X286" s="113"/>
      <c r="Z286" s="81"/>
      <c r="AA286" s="81"/>
      <c r="AB286" s="81"/>
      <c r="AC286" s="81"/>
      <c r="AD286" s="81"/>
      <c r="AE286" s="81"/>
      <c r="AF286" s="81"/>
      <c r="AG286" s="81"/>
      <c r="AH286" s="81"/>
      <c r="AI286" s="81"/>
      <c r="AJ286" s="82"/>
      <c r="AK286" s="82"/>
      <c r="AL286" s="82"/>
      <c r="AM286" s="83"/>
      <c r="AN286" s="83"/>
      <c r="AO286" s="82"/>
      <c r="AP286" s="82"/>
      <c r="AQ286" s="82"/>
      <c r="AR286" s="45"/>
      <c r="AS286" s="45"/>
      <c r="AT286" s="45"/>
      <c r="AU286" s="45"/>
      <c r="AV286" s="84"/>
      <c r="AW286" s="84"/>
    </row>
    <row r="287" spans="1:49" ht="20.100000000000001" customHeight="1" x14ac:dyDescent="0.45">
      <c r="A287" s="37"/>
      <c r="B287" s="37"/>
      <c r="C287" s="37"/>
      <c r="D287" s="37"/>
      <c r="E287" s="37"/>
      <c r="F287" s="37"/>
      <c r="G287" s="37"/>
      <c r="H287" s="37"/>
      <c r="I287" s="37"/>
      <c r="J287" s="37"/>
      <c r="K287" s="42"/>
      <c r="L287" s="42"/>
      <c r="M287" s="42"/>
      <c r="N287" s="46"/>
      <c r="O287" s="46"/>
      <c r="P287" s="42"/>
      <c r="Q287" s="42"/>
      <c r="R287" s="42"/>
      <c r="S287" s="45" t="str">
        <f t="shared" si="7"/>
        <v/>
      </c>
      <c r="T287" s="45"/>
      <c r="U287" s="45"/>
      <c r="V287" s="45"/>
      <c r="W287" s="113"/>
      <c r="X287" s="113"/>
      <c r="Z287" s="81"/>
      <c r="AA287" s="81"/>
      <c r="AB287" s="81"/>
      <c r="AC287" s="81"/>
      <c r="AD287" s="81"/>
      <c r="AE287" s="81"/>
      <c r="AF287" s="81"/>
      <c r="AG287" s="81"/>
      <c r="AH287" s="81"/>
      <c r="AI287" s="81"/>
      <c r="AJ287" s="82"/>
      <c r="AK287" s="82"/>
      <c r="AL287" s="82"/>
      <c r="AM287" s="83"/>
      <c r="AN287" s="83"/>
      <c r="AO287" s="82"/>
      <c r="AP287" s="82"/>
      <c r="AQ287" s="82"/>
      <c r="AR287" s="45"/>
      <c r="AS287" s="45"/>
      <c r="AT287" s="45"/>
      <c r="AU287" s="45"/>
      <c r="AV287" s="84"/>
      <c r="AW287" s="84"/>
    </row>
    <row r="288" spans="1:49" ht="20.100000000000001" customHeight="1" x14ac:dyDescent="0.45">
      <c r="A288" s="37"/>
      <c r="B288" s="37"/>
      <c r="C288" s="37"/>
      <c r="D288" s="37"/>
      <c r="E288" s="37"/>
      <c r="F288" s="37"/>
      <c r="G288" s="37"/>
      <c r="H288" s="37"/>
      <c r="I288" s="37"/>
      <c r="J288" s="37"/>
      <c r="K288" s="42"/>
      <c r="L288" s="42"/>
      <c r="M288" s="42"/>
      <c r="N288" s="46"/>
      <c r="O288" s="46"/>
      <c r="P288" s="42"/>
      <c r="Q288" s="42"/>
      <c r="R288" s="42"/>
      <c r="S288" s="45" t="str">
        <f t="shared" si="7"/>
        <v/>
      </c>
      <c r="T288" s="45"/>
      <c r="U288" s="45"/>
      <c r="V288" s="45"/>
      <c r="W288" s="113"/>
      <c r="X288" s="113"/>
      <c r="Z288" s="81"/>
      <c r="AA288" s="81"/>
      <c r="AB288" s="81"/>
      <c r="AC288" s="81"/>
      <c r="AD288" s="81"/>
      <c r="AE288" s="81"/>
      <c r="AF288" s="81"/>
      <c r="AG288" s="81"/>
      <c r="AH288" s="81"/>
      <c r="AI288" s="81"/>
      <c r="AJ288" s="82"/>
      <c r="AK288" s="82"/>
      <c r="AL288" s="82"/>
      <c r="AM288" s="83"/>
      <c r="AN288" s="83"/>
      <c r="AO288" s="82"/>
      <c r="AP288" s="82"/>
      <c r="AQ288" s="82"/>
      <c r="AR288" s="45"/>
      <c r="AS288" s="45"/>
      <c r="AT288" s="45"/>
      <c r="AU288" s="45"/>
      <c r="AV288" s="84"/>
      <c r="AW288" s="84"/>
    </row>
    <row r="289" spans="1:49" ht="20.100000000000001" customHeight="1" x14ac:dyDescent="0.45">
      <c r="A289" s="37"/>
      <c r="B289" s="37"/>
      <c r="C289" s="37"/>
      <c r="D289" s="37"/>
      <c r="E289" s="37"/>
      <c r="F289" s="37"/>
      <c r="G289" s="37"/>
      <c r="H289" s="37"/>
      <c r="I289" s="37"/>
      <c r="J289" s="37"/>
      <c r="K289" s="42"/>
      <c r="L289" s="42"/>
      <c r="M289" s="42"/>
      <c r="N289" s="46"/>
      <c r="O289" s="46"/>
      <c r="P289" s="42"/>
      <c r="Q289" s="42"/>
      <c r="R289" s="42"/>
      <c r="S289" s="45" t="str">
        <f t="shared" si="7"/>
        <v/>
      </c>
      <c r="T289" s="45"/>
      <c r="U289" s="45"/>
      <c r="V289" s="45"/>
      <c r="W289" s="113"/>
      <c r="X289" s="113"/>
      <c r="Z289" s="81"/>
      <c r="AA289" s="81"/>
      <c r="AB289" s="81"/>
      <c r="AC289" s="81"/>
      <c r="AD289" s="81"/>
      <c r="AE289" s="81"/>
      <c r="AF289" s="81"/>
      <c r="AG289" s="81"/>
      <c r="AH289" s="81"/>
      <c r="AI289" s="81"/>
      <c r="AJ289" s="82"/>
      <c r="AK289" s="82"/>
      <c r="AL289" s="82"/>
      <c r="AM289" s="83"/>
      <c r="AN289" s="83"/>
      <c r="AO289" s="82"/>
      <c r="AP289" s="82"/>
      <c r="AQ289" s="82"/>
      <c r="AR289" s="45"/>
      <c r="AS289" s="45"/>
      <c r="AT289" s="45"/>
      <c r="AU289" s="45"/>
      <c r="AV289" s="84"/>
      <c r="AW289" s="84"/>
    </row>
    <row r="290" spans="1:49" ht="20.100000000000001" customHeight="1" x14ac:dyDescent="0.45">
      <c r="A290" s="37"/>
      <c r="B290" s="37"/>
      <c r="C290" s="37"/>
      <c r="D290" s="37"/>
      <c r="E290" s="37"/>
      <c r="F290" s="37"/>
      <c r="G290" s="37"/>
      <c r="H290" s="37"/>
      <c r="I290" s="37"/>
      <c r="J290" s="37"/>
      <c r="K290" s="42"/>
      <c r="L290" s="42"/>
      <c r="M290" s="42"/>
      <c r="N290" s="46"/>
      <c r="O290" s="46"/>
      <c r="P290" s="42"/>
      <c r="Q290" s="42"/>
      <c r="R290" s="42"/>
      <c r="S290" s="45" t="str">
        <f t="shared" si="7"/>
        <v/>
      </c>
      <c r="T290" s="45"/>
      <c r="U290" s="45"/>
      <c r="V290" s="45"/>
      <c r="W290" s="113"/>
      <c r="X290" s="113"/>
      <c r="Z290" s="81"/>
      <c r="AA290" s="81"/>
      <c r="AB290" s="81"/>
      <c r="AC290" s="81"/>
      <c r="AD290" s="81"/>
      <c r="AE290" s="81"/>
      <c r="AF290" s="81"/>
      <c r="AG290" s="81"/>
      <c r="AH290" s="81"/>
      <c r="AI290" s="81"/>
      <c r="AJ290" s="82"/>
      <c r="AK290" s="82"/>
      <c r="AL290" s="82"/>
      <c r="AM290" s="83"/>
      <c r="AN290" s="83"/>
      <c r="AO290" s="82"/>
      <c r="AP290" s="82"/>
      <c r="AQ290" s="82"/>
      <c r="AR290" s="45"/>
      <c r="AS290" s="45"/>
      <c r="AT290" s="45"/>
      <c r="AU290" s="45"/>
      <c r="AV290" s="84"/>
      <c r="AW290" s="84"/>
    </row>
    <row r="291" spans="1:49" ht="20.100000000000001" customHeight="1" x14ac:dyDescent="0.45">
      <c r="A291" s="37"/>
      <c r="B291" s="37"/>
      <c r="C291" s="37"/>
      <c r="D291" s="37"/>
      <c r="E291" s="37"/>
      <c r="F291" s="37"/>
      <c r="G291" s="37"/>
      <c r="H291" s="37"/>
      <c r="I291" s="37"/>
      <c r="J291" s="37"/>
      <c r="K291" s="42"/>
      <c r="L291" s="42"/>
      <c r="M291" s="42"/>
      <c r="N291" s="46"/>
      <c r="O291" s="46"/>
      <c r="P291" s="42"/>
      <c r="Q291" s="42"/>
      <c r="R291" s="42"/>
      <c r="S291" s="45" t="str">
        <f t="shared" si="7"/>
        <v/>
      </c>
      <c r="T291" s="45"/>
      <c r="U291" s="45"/>
      <c r="V291" s="45"/>
      <c r="W291" s="113"/>
      <c r="X291" s="113"/>
      <c r="Z291" s="81"/>
      <c r="AA291" s="81"/>
      <c r="AB291" s="81"/>
      <c r="AC291" s="81"/>
      <c r="AD291" s="81"/>
      <c r="AE291" s="81"/>
      <c r="AF291" s="81"/>
      <c r="AG291" s="81"/>
      <c r="AH291" s="81"/>
      <c r="AI291" s="81"/>
      <c r="AJ291" s="82"/>
      <c r="AK291" s="82"/>
      <c r="AL291" s="82"/>
      <c r="AM291" s="83"/>
      <c r="AN291" s="83"/>
      <c r="AO291" s="82"/>
      <c r="AP291" s="82"/>
      <c r="AQ291" s="82"/>
      <c r="AR291" s="45"/>
      <c r="AS291" s="45"/>
      <c r="AT291" s="45"/>
      <c r="AU291" s="45"/>
      <c r="AV291" s="84"/>
      <c r="AW291" s="84"/>
    </row>
    <row r="292" spans="1:49" ht="20.100000000000001" customHeight="1" x14ac:dyDescent="0.45">
      <c r="A292" s="37"/>
      <c r="B292" s="37"/>
      <c r="C292" s="37"/>
      <c r="D292" s="37"/>
      <c r="E292" s="37"/>
      <c r="F292" s="37"/>
      <c r="G292" s="37"/>
      <c r="H292" s="37"/>
      <c r="I292" s="37"/>
      <c r="J292" s="37"/>
      <c r="K292" s="42"/>
      <c r="L292" s="42"/>
      <c r="M292" s="42"/>
      <c r="N292" s="46"/>
      <c r="O292" s="46"/>
      <c r="P292" s="42"/>
      <c r="Q292" s="42"/>
      <c r="R292" s="42"/>
      <c r="S292" s="45" t="str">
        <f t="shared" si="7"/>
        <v/>
      </c>
      <c r="T292" s="45"/>
      <c r="U292" s="45"/>
      <c r="V292" s="45"/>
      <c r="W292" s="113"/>
      <c r="X292" s="113"/>
      <c r="Z292" s="81"/>
      <c r="AA292" s="81"/>
      <c r="AB292" s="81"/>
      <c r="AC292" s="81"/>
      <c r="AD292" s="81"/>
      <c r="AE292" s="81"/>
      <c r="AF292" s="81"/>
      <c r="AG292" s="81"/>
      <c r="AH292" s="81"/>
      <c r="AI292" s="81"/>
      <c r="AJ292" s="82"/>
      <c r="AK292" s="82"/>
      <c r="AL292" s="82"/>
      <c r="AM292" s="83"/>
      <c r="AN292" s="83"/>
      <c r="AO292" s="82"/>
      <c r="AP292" s="82"/>
      <c r="AQ292" s="82"/>
      <c r="AR292" s="45"/>
      <c r="AS292" s="45"/>
      <c r="AT292" s="45"/>
      <c r="AU292" s="45"/>
      <c r="AV292" s="84"/>
      <c r="AW292" s="84"/>
    </row>
    <row r="293" spans="1:49" ht="20.100000000000001" customHeight="1" x14ac:dyDescent="0.45">
      <c r="A293" s="37"/>
      <c r="B293" s="37"/>
      <c r="C293" s="37"/>
      <c r="D293" s="37"/>
      <c r="E293" s="37"/>
      <c r="F293" s="37"/>
      <c r="G293" s="37"/>
      <c r="H293" s="37"/>
      <c r="I293" s="37"/>
      <c r="J293" s="37"/>
      <c r="K293" s="42"/>
      <c r="L293" s="42"/>
      <c r="M293" s="42"/>
      <c r="N293" s="46"/>
      <c r="O293" s="46"/>
      <c r="P293" s="42"/>
      <c r="Q293" s="42"/>
      <c r="R293" s="42"/>
      <c r="S293" s="45" t="str">
        <f t="shared" si="7"/>
        <v/>
      </c>
      <c r="T293" s="45"/>
      <c r="U293" s="45"/>
      <c r="V293" s="45"/>
      <c r="W293" s="113"/>
      <c r="X293" s="113"/>
      <c r="Z293" s="81"/>
      <c r="AA293" s="81"/>
      <c r="AB293" s="81"/>
      <c r="AC293" s="81"/>
      <c r="AD293" s="81"/>
      <c r="AE293" s="81"/>
      <c r="AF293" s="81"/>
      <c r="AG293" s="81"/>
      <c r="AH293" s="81"/>
      <c r="AI293" s="81"/>
      <c r="AJ293" s="82"/>
      <c r="AK293" s="82"/>
      <c r="AL293" s="82"/>
      <c r="AM293" s="83"/>
      <c r="AN293" s="83"/>
      <c r="AO293" s="82"/>
      <c r="AP293" s="82"/>
      <c r="AQ293" s="82"/>
      <c r="AR293" s="45"/>
      <c r="AS293" s="45"/>
      <c r="AT293" s="45"/>
      <c r="AU293" s="45"/>
      <c r="AV293" s="84"/>
      <c r="AW293" s="84"/>
    </row>
    <row r="294" spans="1:49" ht="20.100000000000001" customHeight="1" x14ac:dyDescent="0.45">
      <c r="A294" s="37"/>
      <c r="B294" s="37"/>
      <c r="C294" s="37"/>
      <c r="D294" s="37"/>
      <c r="E294" s="37"/>
      <c r="F294" s="37"/>
      <c r="G294" s="37"/>
      <c r="H294" s="37"/>
      <c r="I294" s="37"/>
      <c r="J294" s="37"/>
      <c r="K294" s="42"/>
      <c r="L294" s="42"/>
      <c r="M294" s="42"/>
      <c r="N294" s="46"/>
      <c r="O294" s="46"/>
      <c r="P294" s="42"/>
      <c r="Q294" s="42"/>
      <c r="R294" s="42"/>
      <c r="S294" s="45" t="str">
        <f t="shared" si="7"/>
        <v/>
      </c>
      <c r="T294" s="45"/>
      <c r="U294" s="45"/>
      <c r="V294" s="45"/>
      <c r="W294" s="113"/>
      <c r="X294" s="113"/>
      <c r="Z294" s="81"/>
      <c r="AA294" s="81"/>
      <c r="AB294" s="81"/>
      <c r="AC294" s="81"/>
      <c r="AD294" s="81"/>
      <c r="AE294" s="81"/>
      <c r="AF294" s="81"/>
      <c r="AG294" s="81"/>
      <c r="AH294" s="81"/>
      <c r="AI294" s="81"/>
      <c r="AJ294" s="82"/>
      <c r="AK294" s="82"/>
      <c r="AL294" s="82"/>
      <c r="AM294" s="83"/>
      <c r="AN294" s="83"/>
      <c r="AO294" s="82"/>
      <c r="AP294" s="82"/>
      <c r="AQ294" s="82"/>
      <c r="AR294" s="45"/>
      <c r="AS294" s="45"/>
      <c r="AT294" s="45"/>
      <c r="AU294" s="45"/>
      <c r="AV294" s="84"/>
      <c r="AW294" s="84"/>
    </row>
    <row r="295" spans="1:49" ht="20.100000000000001" customHeight="1" x14ac:dyDescent="0.45">
      <c r="A295" s="37"/>
      <c r="B295" s="37"/>
      <c r="C295" s="37"/>
      <c r="D295" s="37"/>
      <c r="E295" s="37"/>
      <c r="F295" s="37"/>
      <c r="G295" s="37"/>
      <c r="H295" s="37"/>
      <c r="I295" s="37"/>
      <c r="J295" s="37"/>
      <c r="K295" s="42"/>
      <c r="L295" s="42"/>
      <c r="M295" s="42"/>
      <c r="N295" s="46"/>
      <c r="O295" s="46"/>
      <c r="P295" s="42"/>
      <c r="Q295" s="42"/>
      <c r="R295" s="42"/>
      <c r="S295" s="45" t="str">
        <f t="shared" si="7"/>
        <v/>
      </c>
      <c r="T295" s="45"/>
      <c r="U295" s="45"/>
      <c r="V295" s="45"/>
      <c r="W295" s="113"/>
      <c r="X295" s="113"/>
      <c r="Z295" s="81"/>
      <c r="AA295" s="81"/>
      <c r="AB295" s="81"/>
      <c r="AC295" s="81"/>
      <c r="AD295" s="81"/>
      <c r="AE295" s="81"/>
      <c r="AF295" s="81"/>
      <c r="AG295" s="81"/>
      <c r="AH295" s="81"/>
      <c r="AI295" s="81"/>
      <c r="AJ295" s="82"/>
      <c r="AK295" s="82"/>
      <c r="AL295" s="82"/>
      <c r="AM295" s="83"/>
      <c r="AN295" s="83"/>
      <c r="AO295" s="82"/>
      <c r="AP295" s="82"/>
      <c r="AQ295" s="82"/>
      <c r="AR295" s="45"/>
      <c r="AS295" s="45"/>
      <c r="AT295" s="45"/>
      <c r="AU295" s="45"/>
      <c r="AV295" s="84"/>
      <c r="AW295" s="84"/>
    </row>
    <row r="296" spans="1:49" ht="20.100000000000001" customHeight="1" x14ac:dyDescent="0.45">
      <c r="A296" s="37"/>
      <c r="B296" s="37"/>
      <c r="C296" s="37"/>
      <c r="D296" s="37"/>
      <c r="E296" s="37"/>
      <c r="F296" s="37"/>
      <c r="G296" s="37"/>
      <c r="H296" s="37"/>
      <c r="I296" s="37"/>
      <c r="J296" s="37"/>
      <c r="K296" s="42"/>
      <c r="L296" s="42"/>
      <c r="M296" s="42"/>
      <c r="N296" s="46"/>
      <c r="O296" s="46"/>
      <c r="P296" s="42"/>
      <c r="Q296" s="42"/>
      <c r="R296" s="42"/>
      <c r="S296" s="45" t="str">
        <f t="shared" si="7"/>
        <v/>
      </c>
      <c r="T296" s="45"/>
      <c r="U296" s="45"/>
      <c r="V296" s="45"/>
      <c r="W296" s="113"/>
      <c r="X296" s="113"/>
      <c r="Z296" s="81"/>
      <c r="AA296" s="81"/>
      <c r="AB296" s="81"/>
      <c r="AC296" s="81"/>
      <c r="AD296" s="81"/>
      <c r="AE296" s="81"/>
      <c r="AF296" s="81"/>
      <c r="AG296" s="81"/>
      <c r="AH296" s="81"/>
      <c r="AI296" s="81"/>
      <c r="AJ296" s="82"/>
      <c r="AK296" s="82"/>
      <c r="AL296" s="82"/>
      <c r="AM296" s="83"/>
      <c r="AN296" s="83"/>
      <c r="AO296" s="82"/>
      <c r="AP296" s="82"/>
      <c r="AQ296" s="82"/>
      <c r="AR296" s="45"/>
      <c r="AS296" s="45"/>
      <c r="AT296" s="45"/>
      <c r="AU296" s="45"/>
      <c r="AV296" s="84"/>
      <c r="AW296" s="84"/>
    </row>
    <row r="297" spans="1:49" ht="20.100000000000001" customHeight="1" x14ac:dyDescent="0.45">
      <c r="A297" s="37"/>
      <c r="B297" s="37"/>
      <c r="C297" s="37"/>
      <c r="D297" s="37"/>
      <c r="E297" s="37"/>
      <c r="F297" s="37"/>
      <c r="G297" s="37"/>
      <c r="H297" s="37"/>
      <c r="I297" s="37"/>
      <c r="J297" s="37"/>
      <c r="K297" s="42"/>
      <c r="L297" s="42"/>
      <c r="M297" s="42"/>
      <c r="N297" s="46"/>
      <c r="O297" s="46"/>
      <c r="P297" s="42"/>
      <c r="Q297" s="42"/>
      <c r="R297" s="42"/>
      <c r="S297" s="45" t="str">
        <f t="shared" si="7"/>
        <v/>
      </c>
      <c r="T297" s="45"/>
      <c r="U297" s="45"/>
      <c r="V297" s="45"/>
      <c r="W297" s="113"/>
      <c r="X297" s="113"/>
      <c r="Z297" s="81"/>
      <c r="AA297" s="81"/>
      <c r="AB297" s="81"/>
      <c r="AC297" s="81"/>
      <c r="AD297" s="81"/>
      <c r="AE297" s="81"/>
      <c r="AF297" s="81"/>
      <c r="AG297" s="81"/>
      <c r="AH297" s="81"/>
      <c r="AI297" s="81"/>
      <c r="AJ297" s="82"/>
      <c r="AK297" s="82"/>
      <c r="AL297" s="82"/>
      <c r="AM297" s="83"/>
      <c r="AN297" s="83"/>
      <c r="AO297" s="82"/>
      <c r="AP297" s="82"/>
      <c r="AQ297" s="82"/>
      <c r="AR297" s="45"/>
      <c r="AS297" s="45"/>
      <c r="AT297" s="45"/>
      <c r="AU297" s="45"/>
      <c r="AV297" s="84"/>
      <c r="AW297" s="84"/>
    </row>
    <row r="298" spans="1:49" ht="20.100000000000001" customHeight="1" x14ac:dyDescent="0.45">
      <c r="A298" s="37"/>
      <c r="B298" s="37"/>
      <c r="C298" s="37"/>
      <c r="D298" s="37"/>
      <c r="E298" s="37"/>
      <c r="F298" s="37"/>
      <c r="G298" s="37"/>
      <c r="H298" s="37"/>
      <c r="I298" s="37"/>
      <c r="J298" s="37"/>
      <c r="K298" s="42"/>
      <c r="L298" s="42"/>
      <c r="M298" s="42"/>
      <c r="N298" s="46"/>
      <c r="O298" s="46"/>
      <c r="P298" s="42"/>
      <c r="Q298" s="42"/>
      <c r="R298" s="42"/>
      <c r="S298" s="45" t="str">
        <f t="shared" si="7"/>
        <v/>
      </c>
      <c r="T298" s="45"/>
      <c r="U298" s="45"/>
      <c r="V298" s="45"/>
      <c r="W298" s="113"/>
      <c r="X298" s="113"/>
      <c r="Z298" s="81"/>
      <c r="AA298" s="81"/>
      <c r="AB298" s="81"/>
      <c r="AC298" s="81"/>
      <c r="AD298" s="81"/>
      <c r="AE298" s="81"/>
      <c r="AF298" s="81"/>
      <c r="AG298" s="81"/>
      <c r="AH298" s="81"/>
      <c r="AI298" s="81"/>
      <c r="AJ298" s="82"/>
      <c r="AK298" s="82"/>
      <c r="AL298" s="82"/>
      <c r="AM298" s="83"/>
      <c r="AN298" s="83"/>
      <c r="AO298" s="82"/>
      <c r="AP298" s="82"/>
      <c r="AQ298" s="82"/>
      <c r="AR298" s="45"/>
      <c r="AS298" s="45"/>
      <c r="AT298" s="45"/>
      <c r="AU298" s="45"/>
      <c r="AV298" s="84"/>
      <c r="AW298" s="84"/>
    </row>
    <row r="299" spans="1:49" ht="20.100000000000001" customHeight="1" x14ac:dyDescent="0.45">
      <c r="A299" s="37"/>
      <c r="B299" s="37"/>
      <c r="C299" s="37"/>
      <c r="D299" s="37"/>
      <c r="E299" s="37"/>
      <c r="F299" s="37"/>
      <c r="G299" s="37"/>
      <c r="H299" s="37"/>
      <c r="I299" s="37"/>
      <c r="J299" s="37"/>
      <c r="K299" s="42"/>
      <c r="L299" s="42"/>
      <c r="M299" s="42"/>
      <c r="N299" s="46"/>
      <c r="O299" s="46"/>
      <c r="P299" s="42"/>
      <c r="Q299" s="42"/>
      <c r="R299" s="42"/>
      <c r="S299" s="45" t="str">
        <f t="shared" si="7"/>
        <v/>
      </c>
      <c r="T299" s="45"/>
      <c r="U299" s="45"/>
      <c r="V299" s="45"/>
      <c r="W299" s="113"/>
      <c r="X299" s="113"/>
      <c r="Z299" s="81"/>
      <c r="AA299" s="81"/>
      <c r="AB299" s="81"/>
      <c r="AC299" s="81"/>
      <c r="AD299" s="81"/>
      <c r="AE299" s="81"/>
      <c r="AF299" s="81"/>
      <c r="AG299" s="81"/>
      <c r="AH299" s="81"/>
      <c r="AI299" s="81"/>
      <c r="AJ299" s="82"/>
      <c r="AK299" s="82"/>
      <c r="AL299" s="82"/>
      <c r="AM299" s="83"/>
      <c r="AN299" s="83"/>
      <c r="AO299" s="82"/>
      <c r="AP299" s="82"/>
      <c r="AQ299" s="82"/>
      <c r="AR299" s="45"/>
      <c r="AS299" s="45"/>
      <c r="AT299" s="45"/>
      <c r="AU299" s="45"/>
      <c r="AV299" s="84"/>
      <c r="AW299" s="84"/>
    </row>
    <row r="300" spans="1:49" ht="20.100000000000001" customHeight="1" x14ac:dyDescent="0.45">
      <c r="A300" s="37"/>
      <c r="B300" s="37"/>
      <c r="C300" s="37"/>
      <c r="D300" s="37"/>
      <c r="E300" s="37"/>
      <c r="F300" s="37"/>
      <c r="G300" s="37"/>
      <c r="H300" s="37"/>
      <c r="I300" s="37"/>
      <c r="J300" s="37"/>
      <c r="K300" s="42"/>
      <c r="L300" s="42"/>
      <c r="M300" s="42"/>
      <c r="N300" s="46"/>
      <c r="O300" s="46"/>
      <c r="P300" s="42"/>
      <c r="Q300" s="42"/>
      <c r="R300" s="42"/>
      <c r="S300" s="45" t="str">
        <f t="shared" si="7"/>
        <v/>
      </c>
      <c r="T300" s="45"/>
      <c r="U300" s="45"/>
      <c r="V300" s="45"/>
      <c r="W300" s="113"/>
      <c r="X300" s="113"/>
      <c r="Z300" s="81"/>
      <c r="AA300" s="81"/>
      <c r="AB300" s="81"/>
      <c r="AC300" s="81"/>
      <c r="AD300" s="81"/>
      <c r="AE300" s="81"/>
      <c r="AF300" s="81"/>
      <c r="AG300" s="81"/>
      <c r="AH300" s="81"/>
      <c r="AI300" s="81"/>
      <c r="AJ300" s="82"/>
      <c r="AK300" s="82"/>
      <c r="AL300" s="82"/>
      <c r="AM300" s="83"/>
      <c r="AN300" s="83"/>
      <c r="AO300" s="82"/>
      <c r="AP300" s="82"/>
      <c r="AQ300" s="82"/>
      <c r="AR300" s="45"/>
      <c r="AS300" s="45"/>
      <c r="AT300" s="45"/>
      <c r="AU300" s="45"/>
      <c r="AV300" s="84"/>
      <c r="AW300" s="84"/>
    </row>
    <row r="301" spans="1:49" ht="20.100000000000001" customHeight="1" x14ac:dyDescent="0.45">
      <c r="A301" s="37"/>
      <c r="B301" s="37"/>
      <c r="C301" s="37"/>
      <c r="D301" s="37"/>
      <c r="E301" s="37"/>
      <c r="F301" s="37"/>
      <c r="G301" s="37"/>
      <c r="H301" s="37"/>
      <c r="I301" s="37"/>
      <c r="J301" s="37"/>
      <c r="K301" s="42"/>
      <c r="L301" s="42"/>
      <c r="M301" s="42"/>
      <c r="N301" s="46"/>
      <c r="O301" s="46"/>
      <c r="P301" s="42"/>
      <c r="Q301" s="42"/>
      <c r="R301" s="42"/>
      <c r="S301" s="45" t="str">
        <f t="shared" si="7"/>
        <v/>
      </c>
      <c r="T301" s="45"/>
      <c r="U301" s="45"/>
      <c r="V301" s="45"/>
      <c r="W301" s="113"/>
      <c r="X301" s="113"/>
      <c r="Z301" s="81"/>
      <c r="AA301" s="81"/>
      <c r="AB301" s="81"/>
      <c r="AC301" s="81"/>
      <c r="AD301" s="81"/>
      <c r="AE301" s="81"/>
      <c r="AF301" s="81"/>
      <c r="AG301" s="81"/>
      <c r="AH301" s="81"/>
      <c r="AI301" s="81"/>
      <c r="AJ301" s="82"/>
      <c r="AK301" s="82"/>
      <c r="AL301" s="82"/>
      <c r="AM301" s="83"/>
      <c r="AN301" s="83"/>
      <c r="AO301" s="82"/>
      <c r="AP301" s="82"/>
      <c r="AQ301" s="82"/>
      <c r="AR301" s="45"/>
      <c r="AS301" s="45"/>
      <c r="AT301" s="45"/>
      <c r="AU301" s="45"/>
      <c r="AV301" s="84"/>
      <c r="AW301" s="84"/>
    </row>
    <row r="302" spans="1:49" ht="20.100000000000001" customHeight="1" x14ac:dyDescent="0.45">
      <c r="A302" s="37"/>
      <c r="B302" s="37"/>
      <c r="C302" s="37"/>
      <c r="D302" s="37"/>
      <c r="E302" s="37"/>
      <c r="F302" s="37"/>
      <c r="G302" s="37"/>
      <c r="H302" s="37"/>
      <c r="I302" s="37"/>
      <c r="J302" s="37"/>
      <c r="K302" s="42"/>
      <c r="L302" s="42"/>
      <c r="M302" s="42"/>
      <c r="N302" s="46"/>
      <c r="O302" s="46"/>
      <c r="P302" s="42"/>
      <c r="Q302" s="42"/>
      <c r="R302" s="42"/>
      <c r="S302" s="45" t="str">
        <f t="shared" si="7"/>
        <v/>
      </c>
      <c r="T302" s="45"/>
      <c r="U302" s="45"/>
      <c r="V302" s="45"/>
      <c r="W302" s="113"/>
      <c r="X302" s="113"/>
      <c r="Z302" s="81"/>
      <c r="AA302" s="81"/>
      <c r="AB302" s="81"/>
      <c r="AC302" s="81"/>
      <c r="AD302" s="81"/>
      <c r="AE302" s="81"/>
      <c r="AF302" s="81"/>
      <c r="AG302" s="81"/>
      <c r="AH302" s="81"/>
      <c r="AI302" s="81"/>
      <c r="AJ302" s="82"/>
      <c r="AK302" s="82"/>
      <c r="AL302" s="82"/>
      <c r="AM302" s="83"/>
      <c r="AN302" s="83"/>
      <c r="AO302" s="82"/>
      <c r="AP302" s="82"/>
      <c r="AQ302" s="82"/>
      <c r="AR302" s="45"/>
      <c r="AS302" s="45"/>
      <c r="AT302" s="45"/>
      <c r="AU302" s="45"/>
      <c r="AV302" s="84"/>
      <c r="AW302" s="84"/>
    </row>
    <row r="303" spans="1:49" ht="20.100000000000001" customHeight="1" x14ac:dyDescent="0.45">
      <c r="A303" s="37"/>
      <c r="B303" s="37"/>
      <c r="C303" s="37"/>
      <c r="D303" s="37"/>
      <c r="E303" s="37"/>
      <c r="F303" s="37"/>
      <c r="G303" s="37"/>
      <c r="H303" s="37"/>
      <c r="I303" s="37"/>
      <c r="J303" s="37"/>
      <c r="K303" s="42"/>
      <c r="L303" s="42"/>
      <c r="M303" s="42"/>
      <c r="N303" s="46"/>
      <c r="O303" s="46"/>
      <c r="P303" s="42"/>
      <c r="Q303" s="42"/>
      <c r="R303" s="42"/>
      <c r="S303" s="45" t="str">
        <f t="shared" si="7"/>
        <v/>
      </c>
      <c r="T303" s="45"/>
      <c r="U303" s="45"/>
      <c r="V303" s="45"/>
      <c r="W303" s="113"/>
      <c r="X303" s="113"/>
      <c r="Z303" s="81"/>
      <c r="AA303" s="81"/>
      <c r="AB303" s="81"/>
      <c r="AC303" s="81"/>
      <c r="AD303" s="81"/>
      <c r="AE303" s="81"/>
      <c r="AF303" s="81"/>
      <c r="AG303" s="81"/>
      <c r="AH303" s="81"/>
      <c r="AI303" s="81"/>
      <c r="AJ303" s="82"/>
      <c r="AK303" s="82"/>
      <c r="AL303" s="82"/>
      <c r="AM303" s="83"/>
      <c r="AN303" s="83"/>
      <c r="AO303" s="82"/>
      <c r="AP303" s="82"/>
      <c r="AQ303" s="82"/>
      <c r="AR303" s="45"/>
      <c r="AS303" s="45"/>
      <c r="AT303" s="45"/>
      <c r="AU303" s="45"/>
      <c r="AV303" s="84"/>
      <c r="AW303" s="84"/>
    </row>
    <row r="304" spans="1:49" ht="20.100000000000001" customHeight="1" x14ac:dyDescent="0.45">
      <c r="A304" s="37"/>
      <c r="B304" s="37"/>
      <c r="C304" s="37"/>
      <c r="D304" s="37"/>
      <c r="E304" s="37"/>
      <c r="F304" s="37"/>
      <c r="G304" s="37"/>
      <c r="H304" s="37"/>
      <c r="I304" s="37"/>
      <c r="J304" s="37"/>
      <c r="K304" s="42"/>
      <c r="L304" s="42"/>
      <c r="M304" s="42"/>
      <c r="N304" s="46"/>
      <c r="O304" s="46"/>
      <c r="P304" s="42"/>
      <c r="Q304" s="42"/>
      <c r="R304" s="42"/>
      <c r="S304" s="45" t="str">
        <f t="shared" si="7"/>
        <v/>
      </c>
      <c r="T304" s="45"/>
      <c r="U304" s="45"/>
      <c r="V304" s="45"/>
      <c r="W304" s="113"/>
      <c r="X304" s="113"/>
      <c r="Z304" s="81"/>
      <c r="AA304" s="81"/>
      <c r="AB304" s="81"/>
      <c r="AC304" s="81"/>
      <c r="AD304" s="81"/>
      <c r="AE304" s="81"/>
      <c r="AF304" s="81"/>
      <c r="AG304" s="81"/>
      <c r="AH304" s="81"/>
      <c r="AI304" s="81"/>
      <c r="AJ304" s="82"/>
      <c r="AK304" s="82"/>
      <c r="AL304" s="82"/>
      <c r="AM304" s="83"/>
      <c r="AN304" s="83"/>
      <c r="AO304" s="82"/>
      <c r="AP304" s="82"/>
      <c r="AQ304" s="82"/>
      <c r="AR304" s="45"/>
      <c r="AS304" s="45"/>
      <c r="AT304" s="45"/>
      <c r="AU304" s="45"/>
      <c r="AV304" s="84"/>
      <c r="AW304" s="84"/>
    </row>
    <row r="305" spans="1:49" ht="20.100000000000001" customHeight="1" x14ac:dyDescent="0.45">
      <c r="A305" s="37"/>
      <c r="B305" s="37"/>
      <c r="C305" s="37"/>
      <c r="D305" s="37"/>
      <c r="E305" s="37"/>
      <c r="F305" s="37"/>
      <c r="G305" s="37"/>
      <c r="H305" s="37"/>
      <c r="I305" s="37"/>
      <c r="J305" s="37"/>
      <c r="K305" s="42"/>
      <c r="L305" s="42"/>
      <c r="M305" s="42"/>
      <c r="N305" s="46"/>
      <c r="O305" s="46"/>
      <c r="P305" s="42"/>
      <c r="Q305" s="42"/>
      <c r="R305" s="42"/>
      <c r="S305" s="45" t="str">
        <f t="shared" si="7"/>
        <v/>
      </c>
      <c r="T305" s="45"/>
      <c r="U305" s="45"/>
      <c r="V305" s="45"/>
      <c r="W305" s="113"/>
      <c r="X305" s="113"/>
      <c r="Z305" s="81"/>
      <c r="AA305" s="81"/>
      <c r="AB305" s="81"/>
      <c r="AC305" s="81"/>
      <c r="AD305" s="81"/>
      <c r="AE305" s="81"/>
      <c r="AF305" s="81"/>
      <c r="AG305" s="81"/>
      <c r="AH305" s="81"/>
      <c r="AI305" s="81"/>
      <c r="AJ305" s="82"/>
      <c r="AK305" s="82"/>
      <c r="AL305" s="82"/>
      <c r="AM305" s="83"/>
      <c r="AN305" s="83"/>
      <c r="AO305" s="82"/>
      <c r="AP305" s="82"/>
      <c r="AQ305" s="82"/>
      <c r="AR305" s="45"/>
      <c r="AS305" s="45"/>
      <c r="AT305" s="45"/>
      <c r="AU305" s="45"/>
      <c r="AV305" s="84"/>
      <c r="AW305" s="84"/>
    </row>
    <row r="306" spans="1:49" ht="20.100000000000001" customHeight="1" x14ac:dyDescent="0.45">
      <c r="A306" s="37"/>
      <c r="B306" s="37"/>
      <c r="C306" s="37"/>
      <c r="D306" s="37"/>
      <c r="E306" s="37"/>
      <c r="F306" s="37"/>
      <c r="G306" s="37"/>
      <c r="H306" s="37"/>
      <c r="I306" s="37"/>
      <c r="J306" s="37"/>
      <c r="K306" s="42"/>
      <c r="L306" s="42"/>
      <c r="M306" s="42"/>
      <c r="N306" s="46"/>
      <c r="O306" s="46"/>
      <c r="P306" s="42"/>
      <c r="Q306" s="42"/>
      <c r="R306" s="42"/>
      <c r="S306" s="45" t="str">
        <f t="shared" si="7"/>
        <v/>
      </c>
      <c r="T306" s="45"/>
      <c r="U306" s="45"/>
      <c r="V306" s="45"/>
      <c r="W306" s="113"/>
      <c r="X306" s="113"/>
      <c r="Z306" s="81"/>
      <c r="AA306" s="81"/>
      <c r="AB306" s="81"/>
      <c r="AC306" s="81"/>
      <c r="AD306" s="81"/>
      <c r="AE306" s="81"/>
      <c r="AF306" s="81"/>
      <c r="AG306" s="81"/>
      <c r="AH306" s="81"/>
      <c r="AI306" s="81"/>
      <c r="AJ306" s="82"/>
      <c r="AK306" s="82"/>
      <c r="AL306" s="82"/>
      <c r="AM306" s="83"/>
      <c r="AN306" s="83"/>
      <c r="AO306" s="82"/>
      <c r="AP306" s="82"/>
      <c r="AQ306" s="82"/>
      <c r="AR306" s="45"/>
      <c r="AS306" s="45"/>
      <c r="AT306" s="45"/>
      <c r="AU306" s="45"/>
      <c r="AV306" s="84"/>
      <c r="AW306" s="84"/>
    </row>
    <row r="307" spans="1:49" ht="20.100000000000001" customHeight="1" x14ac:dyDescent="0.45">
      <c r="A307" s="37"/>
      <c r="B307" s="37"/>
      <c r="C307" s="37"/>
      <c r="D307" s="37"/>
      <c r="E307" s="37"/>
      <c r="F307" s="37"/>
      <c r="G307" s="37"/>
      <c r="H307" s="37"/>
      <c r="I307" s="37"/>
      <c r="J307" s="37"/>
      <c r="K307" s="42"/>
      <c r="L307" s="42"/>
      <c r="M307" s="42"/>
      <c r="N307" s="46"/>
      <c r="O307" s="46"/>
      <c r="P307" s="42"/>
      <c r="Q307" s="42"/>
      <c r="R307" s="42"/>
      <c r="S307" s="45" t="str">
        <f t="shared" si="7"/>
        <v/>
      </c>
      <c r="T307" s="45"/>
      <c r="U307" s="45"/>
      <c r="V307" s="45"/>
      <c r="W307" s="113"/>
      <c r="X307" s="113"/>
      <c r="Z307" s="81"/>
      <c r="AA307" s="81"/>
      <c r="AB307" s="81"/>
      <c r="AC307" s="81"/>
      <c r="AD307" s="81"/>
      <c r="AE307" s="81"/>
      <c r="AF307" s="81"/>
      <c r="AG307" s="81"/>
      <c r="AH307" s="81"/>
      <c r="AI307" s="81"/>
      <c r="AJ307" s="82"/>
      <c r="AK307" s="82"/>
      <c r="AL307" s="82"/>
      <c r="AM307" s="83"/>
      <c r="AN307" s="83"/>
      <c r="AO307" s="82"/>
      <c r="AP307" s="82"/>
      <c r="AQ307" s="82"/>
      <c r="AR307" s="45"/>
      <c r="AS307" s="45"/>
      <c r="AT307" s="45"/>
      <c r="AU307" s="45"/>
      <c r="AV307" s="84"/>
      <c r="AW307" s="84"/>
    </row>
    <row r="308" spans="1:49" ht="20.100000000000001" customHeight="1" x14ac:dyDescent="0.45">
      <c r="A308" s="37"/>
      <c r="B308" s="37"/>
      <c r="C308" s="37"/>
      <c r="D308" s="37"/>
      <c r="E308" s="37"/>
      <c r="F308" s="37"/>
      <c r="G308" s="37"/>
      <c r="H308" s="37"/>
      <c r="I308" s="37"/>
      <c r="J308" s="37"/>
      <c r="K308" s="42"/>
      <c r="L308" s="42"/>
      <c r="M308" s="42"/>
      <c r="N308" s="46"/>
      <c r="O308" s="46"/>
      <c r="P308" s="42"/>
      <c r="Q308" s="42"/>
      <c r="R308" s="42"/>
      <c r="S308" s="45" t="str">
        <f t="shared" si="7"/>
        <v/>
      </c>
      <c r="T308" s="45"/>
      <c r="U308" s="45"/>
      <c r="V308" s="45"/>
      <c r="W308" s="113"/>
      <c r="X308" s="113"/>
      <c r="Z308" s="81"/>
      <c r="AA308" s="81"/>
      <c r="AB308" s="81"/>
      <c r="AC308" s="81"/>
      <c r="AD308" s="81"/>
      <c r="AE308" s="81"/>
      <c r="AF308" s="81"/>
      <c r="AG308" s="81"/>
      <c r="AH308" s="81"/>
      <c r="AI308" s="81"/>
      <c r="AJ308" s="82"/>
      <c r="AK308" s="82"/>
      <c r="AL308" s="82"/>
      <c r="AM308" s="83"/>
      <c r="AN308" s="83"/>
      <c r="AO308" s="82"/>
      <c r="AP308" s="82"/>
      <c r="AQ308" s="82"/>
      <c r="AR308" s="45"/>
      <c r="AS308" s="45"/>
      <c r="AT308" s="45"/>
      <c r="AU308" s="45"/>
      <c r="AV308" s="84"/>
      <c r="AW308" s="84"/>
    </row>
    <row r="309" spans="1:49" ht="20.100000000000001" customHeight="1" x14ac:dyDescent="0.45">
      <c r="A309" s="37"/>
      <c r="B309" s="37"/>
      <c r="C309" s="37"/>
      <c r="D309" s="37"/>
      <c r="E309" s="37"/>
      <c r="F309" s="37"/>
      <c r="G309" s="37"/>
      <c r="H309" s="37"/>
      <c r="I309" s="37"/>
      <c r="J309" s="37"/>
      <c r="K309" s="42"/>
      <c r="L309" s="42"/>
      <c r="M309" s="42"/>
      <c r="N309" s="46"/>
      <c r="O309" s="46"/>
      <c r="P309" s="42"/>
      <c r="Q309" s="42"/>
      <c r="R309" s="42"/>
      <c r="S309" s="45" t="str">
        <f t="shared" si="7"/>
        <v/>
      </c>
      <c r="T309" s="45"/>
      <c r="U309" s="45"/>
      <c r="V309" s="45"/>
      <c r="W309" s="113"/>
      <c r="X309" s="113"/>
      <c r="Z309" s="81"/>
      <c r="AA309" s="81"/>
      <c r="AB309" s="81"/>
      <c r="AC309" s="81"/>
      <c r="AD309" s="81"/>
      <c r="AE309" s="81"/>
      <c r="AF309" s="81"/>
      <c r="AG309" s="81"/>
      <c r="AH309" s="81"/>
      <c r="AI309" s="81"/>
      <c r="AJ309" s="82"/>
      <c r="AK309" s="82"/>
      <c r="AL309" s="82"/>
      <c r="AM309" s="83"/>
      <c r="AN309" s="83"/>
      <c r="AO309" s="82"/>
      <c r="AP309" s="82"/>
      <c r="AQ309" s="82"/>
      <c r="AR309" s="45"/>
      <c r="AS309" s="45"/>
      <c r="AT309" s="45"/>
      <c r="AU309" s="45"/>
      <c r="AV309" s="84"/>
      <c r="AW309" s="84"/>
    </row>
    <row r="310" spans="1:49" ht="20.100000000000001" customHeight="1" x14ac:dyDescent="0.45">
      <c r="A310" s="37"/>
      <c r="B310" s="37"/>
      <c r="C310" s="37"/>
      <c r="D310" s="37"/>
      <c r="E310" s="37"/>
      <c r="F310" s="37"/>
      <c r="G310" s="37"/>
      <c r="H310" s="37"/>
      <c r="I310" s="37"/>
      <c r="J310" s="37"/>
      <c r="K310" s="42"/>
      <c r="L310" s="42"/>
      <c r="M310" s="42"/>
      <c r="N310" s="46"/>
      <c r="O310" s="46"/>
      <c r="P310" s="42"/>
      <c r="Q310" s="42"/>
      <c r="R310" s="42"/>
      <c r="S310" s="45" t="str">
        <f t="shared" si="7"/>
        <v/>
      </c>
      <c r="T310" s="45"/>
      <c r="U310" s="45"/>
      <c r="V310" s="45"/>
      <c r="W310" s="113"/>
      <c r="X310" s="113"/>
      <c r="Z310" s="81"/>
      <c r="AA310" s="81"/>
      <c r="AB310" s="81"/>
      <c r="AC310" s="81"/>
      <c r="AD310" s="81"/>
      <c r="AE310" s="81"/>
      <c r="AF310" s="81"/>
      <c r="AG310" s="81"/>
      <c r="AH310" s="81"/>
      <c r="AI310" s="81"/>
      <c r="AJ310" s="82"/>
      <c r="AK310" s="82"/>
      <c r="AL310" s="82"/>
      <c r="AM310" s="83"/>
      <c r="AN310" s="83"/>
      <c r="AO310" s="82"/>
      <c r="AP310" s="82"/>
      <c r="AQ310" s="82"/>
      <c r="AR310" s="45"/>
      <c r="AS310" s="45"/>
      <c r="AT310" s="45"/>
      <c r="AU310" s="45"/>
      <c r="AV310" s="84"/>
      <c r="AW310" s="84"/>
    </row>
    <row r="311" spans="1:49" ht="20.100000000000001" customHeight="1" x14ac:dyDescent="0.45">
      <c r="A311" s="37"/>
      <c r="B311" s="37"/>
      <c r="C311" s="37"/>
      <c r="D311" s="37"/>
      <c r="E311" s="37"/>
      <c r="F311" s="37"/>
      <c r="G311" s="37"/>
      <c r="H311" s="37"/>
      <c r="I311" s="37"/>
      <c r="J311" s="37"/>
      <c r="K311" s="42"/>
      <c r="L311" s="42"/>
      <c r="M311" s="42"/>
      <c r="N311" s="46"/>
      <c r="O311" s="46"/>
      <c r="P311" s="42"/>
      <c r="Q311" s="42"/>
      <c r="R311" s="42"/>
      <c r="S311" s="45" t="str">
        <f t="shared" si="7"/>
        <v/>
      </c>
      <c r="T311" s="45"/>
      <c r="U311" s="45"/>
      <c r="V311" s="45"/>
      <c r="W311" s="113"/>
      <c r="X311" s="113"/>
      <c r="Z311" s="81"/>
      <c r="AA311" s="81"/>
      <c r="AB311" s="81"/>
      <c r="AC311" s="81"/>
      <c r="AD311" s="81"/>
      <c r="AE311" s="81"/>
      <c r="AF311" s="81"/>
      <c r="AG311" s="81"/>
      <c r="AH311" s="81"/>
      <c r="AI311" s="81"/>
      <c r="AJ311" s="82"/>
      <c r="AK311" s="82"/>
      <c r="AL311" s="82"/>
      <c r="AM311" s="83"/>
      <c r="AN311" s="83"/>
      <c r="AO311" s="82"/>
      <c r="AP311" s="82"/>
      <c r="AQ311" s="82"/>
      <c r="AR311" s="45"/>
      <c r="AS311" s="45"/>
      <c r="AT311" s="45"/>
      <c r="AU311" s="45"/>
      <c r="AV311" s="84"/>
      <c r="AW311" s="84"/>
    </row>
    <row r="312" spans="1:49" ht="20.100000000000001" customHeight="1" x14ac:dyDescent="0.45">
      <c r="A312" s="37"/>
      <c r="B312" s="37"/>
      <c r="C312" s="37"/>
      <c r="D312" s="37"/>
      <c r="E312" s="37"/>
      <c r="F312" s="37"/>
      <c r="G312" s="37"/>
      <c r="H312" s="37"/>
      <c r="I312" s="37"/>
      <c r="J312" s="37"/>
      <c r="K312" s="42"/>
      <c r="L312" s="42"/>
      <c r="M312" s="42"/>
      <c r="N312" s="46"/>
      <c r="O312" s="46"/>
      <c r="P312" s="42"/>
      <c r="Q312" s="42"/>
      <c r="R312" s="42"/>
      <c r="S312" s="45" t="str">
        <f t="shared" si="7"/>
        <v/>
      </c>
      <c r="T312" s="45"/>
      <c r="U312" s="45"/>
      <c r="V312" s="45"/>
      <c r="W312" s="113"/>
      <c r="X312" s="113"/>
      <c r="Z312" s="81"/>
      <c r="AA312" s="81"/>
      <c r="AB312" s="81"/>
      <c r="AC312" s="81"/>
      <c r="AD312" s="81"/>
      <c r="AE312" s="81"/>
      <c r="AF312" s="81"/>
      <c r="AG312" s="81"/>
      <c r="AH312" s="81"/>
      <c r="AI312" s="81"/>
      <c r="AJ312" s="82"/>
      <c r="AK312" s="82"/>
      <c r="AL312" s="82"/>
      <c r="AM312" s="83"/>
      <c r="AN312" s="83"/>
      <c r="AO312" s="82"/>
      <c r="AP312" s="82"/>
      <c r="AQ312" s="82"/>
      <c r="AR312" s="45"/>
      <c r="AS312" s="45"/>
      <c r="AT312" s="45"/>
      <c r="AU312" s="45"/>
      <c r="AV312" s="84"/>
      <c r="AW312" s="84"/>
    </row>
    <row r="313" spans="1:49" ht="20.100000000000001" customHeight="1" x14ac:dyDescent="0.45">
      <c r="A313" s="37"/>
      <c r="B313" s="37"/>
      <c r="C313" s="37"/>
      <c r="D313" s="37"/>
      <c r="E313" s="37"/>
      <c r="F313" s="37"/>
      <c r="G313" s="37"/>
      <c r="H313" s="37"/>
      <c r="I313" s="37"/>
      <c r="J313" s="37"/>
      <c r="K313" s="42"/>
      <c r="L313" s="42"/>
      <c r="M313" s="42"/>
      <c r="N313" s="46"/>
      <c r="O313" s="46"/>
      <c r="P313" s="42"/>
      <c r="Q313" s="42"/>
      <c r="R313" s="42"/>
      <c r="S313" s="45" t="str">
        <f t="shared" si="7"/>
        <v/>
      </c>
      <c r="T313" s="45"/>
      <c r="U313" s="45"/>
      <c r="V313" s="45"/>
      <c r="W313" s="113"/>
      <c r="X313" s="113"/>
      <c r="Z313" s="81"/>
      <c r="AA313" s="81"/>
      <c r="AB313" s="81"/>
      <c r="AC313" s="81"/>
      <c r="AD313" s="81"/>
      <c r="AE313" s="81"/>
      <c r="AF313" s="81"/>
      <c r="AG313" s="81"/>
      <c r="AH313" s="81"/>
      <c r="AI313" s="81"/>
      <c r="AJ313" s="82"/>
      <c r="AK313" s="82"/>
      <c r="AL313" s="82"/>
      <c r="AM313" s="83"/>
      <c r="AN313" s="83"/>
      <c r="AO313" s="82"/>
      <c r="AP313" s="82"/>
      <c r="AQ313" s="82"/>
      <c r="AR313" s="45"/>
      <c r="AS313" s="45"/>
      <c r="AT313" s="45"/>
      <c r="AU313" s="45"/>
      <c r="AV313" s="84"/>
      <c r="AW313" s="84"/>
    </row>
    <row r="314" spans="1:49" ht="20.100000000000001" customHeight="1" x14ac:dyDescent="0.45">
      <c r="A314" s="37"/>
      <c r="B314" s="37"/>
      <c r="C314" s="37"/>
      <c r="D314" s="37"/>
      <c r="E314" s="37"/>
      <c r="F314" s="37"/>
      <c r="G314" s="37"/>
      <c r="H314" s="37"/>
      <c r="I314" s="37"/>
      <c r="J314" s="37"/>
      <c r="K314" s="42"/>
      <c r="L314" s="42"/>
      <c r="M314" s="42"/>
      <c r="N314" s="46"/>
      <c r="O314" s="46"/>
      <c r="P314" s="42"/>
      <c r="Q314" s="42"/>
      <c r="R314" s="42"/>
      <c r="S314" s="45" t="str">
        <f t="shared" si="7"/>
        <v/>
      </c>
      <c r="T314" s="45"/>
      <c r="U314" s="45"/>
      <c r="V314" s="45"/>
      <c r="W314" s="113"/>
      <c r="X314" s="113"/>
      <c r="Z314" s="81"/>
      <c r="AA314" s="81"/>
      <c r="AB314" s="81"/>
      <c r="AC314" s="81"/>
      <c r="AD314" s="81"/>
      <c r="AE314" s="81"/>
      <c r="AF314" s="81"/>
      <c r="AG314" s="81"/>
      <c r="AH314" s="81"/>
      <c r="AI314" s="81"/>
      <c r="AJ314" s="82"/>
      <c r="AK314" s="82"/>
      <c r="AL314" s="82"/>
      <c r="AM314" s="83"/>
      <c r="AN314" s="83"/>
      <c r="AO314" s="82"/>
      <c r="AP314" s="82"/>
      <c r="AQ314" s="82"/>
      <c r="AR314" s="45"/>
      <c r="AS314" s="45"/>
      <c r="AT314" s="45"/>
      <c r="AU314" s="45"/>
      <c r="AV314" s="84"/>
      <c r="AW314" s="84"/>
    </row>
    <row r="315" spans="1:49" ht="20.100000000000001" customHeight="1" x14ac:dyDescent="0.45">
      <c r="A315" s="37"/>
      <c r="B315" s="37"/>
      <c r="C315" s="37"/>
      <c r="D315" s="37"/>
      <c r="E315" s="37"/>
      <c r="F315" s="37"/>
      <c r="G315" s="37"/>
      <c r="H315" s="37"/>
      <c r="I315" s="37"/>
      <c r="J315" s="37"/>
      <c r="K315" s="42"/>
      <c r="L315" s="42"/>
      <c r="M315" s="42"/>
      <c r="N315" s="46"/>
      <c r="O315" s="46"/>
      <c r="P315" s="42"/>
      <c r="Q315" s="42"/>
      <c r="R315" s="42"/>
      <c r="S315" s="45" t="str">
        <f t="shared" si="7"/>
        <v/>
      </c>
      <c r="T315" s="45"/>
      <c r="U315" s="45"/>
      <c r="V315" s="45"/>
      <c r="W315" s="113"/>
      <c r="X315" s="113"/>
      <c r="Z315" s="81"/>
      <c r="AA315" s="81"/>
      <c r="AB315" s="81"/>
      <c r="AC315" s="81"/>
      <c r="AD315" s="81"/>
      <c r="AE315" s="81"/>
      <c r="AF315" s="81"/>
      <c r="AG315" s="81"/>
      <c r="AH315" s="81"/>
      <c r="AI315" s="81"/>
      <c r="AJ315" s="82"/>
      <c r="AK315" s="82"/>
      <c r="AL315" s="82"/>
      <c r="AM315" s="83"/>
      <c r="AN315" s="83"/>
      <c r="AO315" s="82"/>
      <c r="AP315" s="82"/>
      <c r="AQ315" s="82"/>
      <c r="AR315" s="45"/>
      <c r="AS315" s="45"/>
      <c r="AT315" s="45"/>
      <c r="AU315" s="45"/>
      <c r="AV315" s="84"/>
      <c r="AW315" s="84"/>
    </row>
    <row r="316" spans="1:49" ht="20.100000000000001" customHeight="1" x14ac:dyDescent="0.45">
      <c r="A316" s="37"/>
      <c r="B316" s="37"/>
      <c r="C316" s="37"/>
      <c r="D316" s="37"/>
      <c r="E316" s="37"/>
      <c r="F316" s="37"/>
      <c r="G316" s="37"/>
      <c r="H316" s="37"/>
      <c r="I316" s="37"/>
      <c r="J316" s="37"/>
      <c r="K316" s="42"/>
      <c r="L316" s="42"/>
      <c r="M316" s="42"/>
      <c r="N316" s="46"/>
      <c r="O316" s="46"/>
      <c r="P316" s="42"/>
      <c r="Q316" s="42"/>
      <c r="R316" s="42"/>
      <c r="S316" s="45" t="str">
        <f t="shared" si="7"/>
        <v/>
      </c>
      <c r="T316" s="45"/>
      <c r="U316" s="45"/>
      <c r="V316" s="45"/>
      <c r="W316" s="113"/>
      <c r="X316" s="113"/>
      <c r="Z316" s="81"/>
      <c r="AA316" s="81"/>
      <c r="AB316" s="81"/>
      <c r="AC316" s="81"/>
      <c r="AD316" s="81"/>
      <c r="AE316" s="81"/>
      <c r="AF316" s="81"/>
      <c r="AG316" s="81"/>
      <c r="AH316" s="81"/>
      <c r="AI316" s="81"/>
      <c r="AJ316" s="82"/>
      <c r="AK316" s="82"/>
      <c r="AL316" s="82"/>
      <c r="AM316" s="83"/>
      <c r="AN316" s="83"/>
      <c r="AO316" s="82"/>
      <c r="AP316" s="82"/>
      <c r="AQ316" s="82"/>
      <c r="AR316" s="45"/>
      <c r="AS316" s="45"/>
      <c r="AT316" s="45"/>
      <c r="AU316" s="45"/>
      <c r="AV316" s="84"/>
      <c r="AW316" s="84"/>
    </row>
    <row r="317" spans="1:49" ht="20.100000000000001" customHeight="1" x14ac:dyDescent="0.45">
      <c r="A317" s="37"/>
      <c r="B317" s="37"/>
      <c r="C317" s="37"/>
      <c r="D317" s="37"/>
      <c r="E317" s="37"/>
      <c r="F317" s="37"/>
      <c r="G317" s="37"/>
      <c r="H317" s="37"/>
      <c r="I317" s="37"/>
      <c r="J317" s="37"/>
      <c r="K317" s="42"/>
      <c r="L317" s="42"/>
      <c r="M317" s="42"/>
      <c r="N317" s="46"/>
      <c r="O317" s="46"/>
      <c r="P317" s="42"/>
      <c r="Q317" s="42"/>
      <c r="R317" s="42"/>
      <c r="S317" s="45" t="str">
        <f t="shared" si="7"/>
        <v/>
      </c>
      <c r="T317" s="45"/>
      <c r="U317" s="45"/>
      <c r="V317" s="45"/>
      <c r="W317" s="113"/>
      <c r="X317" s="113"/>
      <c r="Z317" s="81"/>
      <c r="AA317" s="81"/>
      <c r="AB317" s="81"/>
      <c r="AC317" s="81"/>
      <c r="AD317" s="81"/>
      <c r="AE317" s="81"/>
      <c r="AF317" s="81"/>
      <c r="AG317" s="81"/>
      <c r="AH317" s="81"/>
      <c r="AI317" s="81"/>
      <c r="AJ317" s="82"/>
      <c r="AK317" s="82"/>
      <c r="AL317" s="82"/>
      <c r="AM317" s="83"/>
      <c r="AN317" s="83"/>
      <c r="AO317" s="82"/>
      <c r="AP317" s="82"/>
      <c r="AQ317" s="82"/>
      <c r="AR317" s="45"/>
      <c r="AS317" s="45"/>
      <c r="AT317" s="45"/>
      <c r="AU317" s="45"/>
      <c r="AV317" s="84"/>
      <c r="AW317" s="84"/>
    </row>
    <row r="318" spans="1:49" ht="20.100000000000001" customHeight="1" x14ac:dyDescent="0.45">
      <c r="A318" s="37"/>
      <c r="B318" s="37"/>
      <c r="C318" s="37"/>
      <c r="D318" s="37"/>
      <c r="E318" s="37"/>
      <c r="F318" s="37"/>
      <c r="G318" s="37"/>
      <c r="H318" s="37"/>
      <c r="I318" s="37"/>
      <c r="J318" s="37"/>
      <c r="K318" s="42"/>
      <c r="L318" s="42"/>
      <c r="M318" s="42"/>
      <c r="N318" s="46"/>
      <c r="O318" s="46"/>
      <c r="P318" s="42"/>
      <c r="Q318" s="42"/>
      <c r="R318" s="42"/>
      <c r="S318" s="45" t="str">
        <f t="shared" si="7"/>
        <v/>
      </c>
      <c r="T318" s="45"/>
      <c r="U318" s="45"/>
      <c r="V318" s="45"/>
      <c r="W318" s="113"/>
      <c r="X318" s="113"/>
      <c r="Z318" s="81"/>
      <c r="AA318" s="81"/>
      <c r="AB318" s="81"/>
      <c r="AC318" s="81"/>
      <c r="AD318" s="81"/>
      <c r="AE318" s="81"/>
      <c r="AF318" s="81"/>
      <c r="AG318" s="81"/>
      <c r="AH318" s="81"/>
      <c r="AI318" s="81"/>
      <c r="AJ318" s="82"/>
      <c r="AK318" s="82"/>
      <c r="AL318" s="82"/>
      <c r="AM318" s="83"/>
      <c r="AN318" s="83"/>
      <c r="AO318" s="82"/>
      <c r="AP318" s="82"/>
      <c r="AQ318" s="82"/>
      <c r="AR318" s="45"/>
      <c r="AS318" s="45"/>
      <c r="AT318" s="45"/>
      <c r="AU318" s="45"/>
      <c r="AV318" s="84"/>
      <c r="AW318" s="84"/>
    </row>
    <row r="319" spans="1:49" ht="20.100000000000001" customHeight="1" x14ac:dyDescent="0.45">
      <c r="A319" s="37"/>
      <c r="B319" s="37"/>
      <c r="C319" s="37"/>
      <c r="D319" s="37"/>
      <c r="E319" s="37"/>
      <c r="F319" s="37"/>
      <c r="G319" s="37"/>
      <c r="H319" s="37"/>
      <c r="I319" s="37"/>
      <c r="J319" s="37"/>
      <c r="K319" s="42"/>
      <c r="L319" s="42"/>
      <c r="M319" s="42"/>
      <c r="N319" s="46"/>
      <c r="O319" s="46"/>
      <c r="P319" s="42"/>
      <c r="Q319" s="42"/>
      <c r="R319" s="42"/>
      <c r="S319" s="45" t="str">
        <f t="shared" si="7"/>
        <v/>
      </c>
      <c r="T319" s="45"/>
      <c r="U319" s="45"/>
      <c r="V319" s="45"/>
      <c r="W319" s="113"/>
      <c r="X319" s="113"/>
      <c r="Z319" s="81"/>
      <c r="AA319" s="81"/>
      <c r="AB319" s="81"/>
      <c r="AC319" s="81"/>
      <c r="AD319" s="81"/>
      <c r="AE319" s="81"/>
      <c r="AF319" s="81"/>
      <c r="AG319" s="81"/>
      <c r="AH319" s="81"/>
      <c r="AI319" s="81"/>
      <c r="AJ319" s="82"/>
      <c r="AK319" s="82"/>
      <c r="AL319" s="82"/>
      <c r="AM319" s="83"/>
      <c r="AN319" s="83"/>
      <c r="AO319" s="82"/>
      <c r="AP319" s="82"/>
      <c r="AQ319" s="82"/>
      <c r="AR319" s="45"/>
      <c r="AS319" s="45"/>
      <c r="AT319" s="45"/>
      <c r="AU319" s="45"/>
      <c r="AV319" s="84"/>
      <c r="AW319" s="84"/>
    </row>
    <row r="320" spans="1:49" ht="20.100000000000001" customHeight="1" x14ac:dyDescent="0.45">
      <c r="A320" s="37"/>
      <c r="B320" s="37"/>
      <c r="C320" s="37"/>
      <c r="D320" s="37"/>
      <c r="E320" s="37"/>
      <c r="F320" s="37"/>
      <c r="G320" s="37"/>
      <c r="H320" s="37"/>
      <c r="I320" s="37"/>
      <c r="J320" s="37"/>
      <c r="K320" s="42"/>
      <c r="L320" s="42"/>
      <c r="M320" s="42"/>
      <c r="N320" s="46"/>
      <c r="O320" s="46"/>
      <c r="P320" s="42"/>
      <c r="Q320" s="42"/>
      <c r="R320" s="42"/>
      <c r="S320" s="45" t="str">
        <f t="shared" si="7"/>
        <v/>
      </c>
      <c r="T320" s="45"/>
      <c r="U320" s="45"/>
      <c r="V320" s="45"/>
      <c r="W320" s="113"/>
      <c r="X320" s="113"/>
      <c r="Z320" s="81"/>
      <c r="AA320" s="81"/>
      <c r="AB320" s="81"/>
      <c r="AC320" s="81"/>
      <c r="AD320" s="81"/>
      <c r="AE320" s="81"/>
      <c r="AF320" s="81"/>
      <c r="AG320" s="81"/>
      <c r="AH320" s="81"/>
      <c r="AI320" s="81"/>
      <c r="AJ320" s="82"/>
      <c r="AK320" s="82"/>
      <c r="AL320" s="82"/>
      <c r="AM320" s="83"/>
      <c r="AN320" s="83"/>
      <c r="AO320" s="82"/>
      <c r="AP320" s="82"/>
      <c r="AQ320" s="82"/>
      <c r="AR320" s="45"/>
      <c r="AS320" s="45"/>
      <c r="AT320" s="45"/>
      <c r="AU320" s="45"/>
      <c r="AV320" s="84"/>
      <c r="AW320" s="84"/>
    </row>
    <row r="321" spans="1:49" ht="20.100000000000001" customHeight="1" x14ac:dyDescent="0.45">
      <c r="A321" s="37"/>
      <c r="B321" s="37"/>
      <c r="C321" s="37"/>
      <c r="D321" s="37"/>
      <c r="E321" s="37"/>
      <c r="F321" s="37"/>
      <c r="G321" s="37"/>
      <c r="H321" s="37"/>
      <c r="I321" s="37"/>
      <c r="J321" s="37"/>
      <c r="K321" s="42"/>
      <c r="L321" s="42"/>
      <c r="M321" s="42"/>
      <c r="N321" s="46"/>
      <c r="O321" s="46"/>
      <c r="P321" s="42"/>
      <c r="Q321" s="42"/>
      <c r="R321" s="42"/>
      <c r="S321" s="45" t="str">
        <f t="shared" si="7"/>
        <v/>
      </c>
      <c r="T321" s="45"/>
      <c r="U321" s="45"/>
      <c r="V321" s="45"/>
      <c r="W321" s="113"/>
      <c r="X321" s="113"/>
      <c r="Z321" s="81"/>
      <c r="AA321" s="81"/>
      <c r="AB321" s="81"/>
      <c r="AC321" s="81"/>
      <c r="AD321" s="81"/>
      <c r="AE321" s="81"/>
      <c r="AF321" s="81"/>
      <c r="AG321" s="81"/>
      <c r="AH321" s="81"/>
      <c r="AI321" s="81"/>
      <c r="AJ321" s="82"/>
      <c r="AK321" s="82"/>
      <c r="AL321" s="82"/>
      <c r="AM321" s="83"/>
      <c r="AN321" s="83"/>
      <c r="AO321" s="82"/>
      <c r="AP321" s="82"/>
      <c r="AQ321" s="82"/>
      <c r="AR321" s="45"/>
      <c r="AS321" s="45"/>
      <c r="AT321" s="45"/>
      <c r="AU321" s="45"/>
      <c r="AV321" s="84"/>
      <c r="AW321" s="84"/>
    </row>
    <row r="322" spans="1:49" ht="20.100000000000001" customHeight="1" x14ac:dyDescent="0.45">
      <c r="A322" s="37"/>
      <c r="B322" s="37"/>
      <c r="C322" s="37"/>
      <c r="D322" s="37"/>
      <c r="E322" s="37"/>
      <c r="F322" s="37"/>
      <c r="G322" s="37"/>
      <c r="H322" s="37"/>
      <c r="I322" s="37"/>
      <c r="J322" s="37"/>
      <c r="K322" s="42"/>
      <c r="L322" s="42"/>
      <c r="M322" s="42"/>
      <c r="N322" s="46"/>
      <c r="O322" s="46"/>
      <c r="P322" s="42"/>
      <c r="Q322" s="42"/>
      <c r="R322" s="42"/>
      <c r="S322" s="45" t="str">
        <f t="shared" si="7"/>
        <v/>
      </c>
      <c r="T322" s="45"/>
      <c r="U322" s="45"/>
      <c r="V322" s="45"/>
      <c r="W322" s="113"/>
      <c r="X322" s="113"/>
      <c r="Z322" s="81"/>
      <c r="AA322" s="81"/>
      <c r="AB322" s="81"/>
      <c r="AC322" s="81"/>
      <c r="AD322" s="81"/>
      <c r="AE322" s="81"/>
      <c r="AF322" s="81"/>
      <c r="AG322" s="81"/>
      <c r="AH322" s="81"/>
      <c r="AI322" s="81"/>
      <c r="AJ322" s="82"/>
      <c r="AK322" s="82"/>
      <c r="AL322" s="82"/>
      <c r="AM322" s="83"/>
      <c r="AN322" s="83"/>
      <c r="AO322" s="82"/>
      <c r="AP322" s="82"/>
      <c r="AQ322" s="82"/>
      <c r="AR322" s="45"/>
      <c r="AS322" s="45"/>
      <c r="AT322" s="45"/>
      <c r="AU322" s="45"/>
      <c r="AV322" s="84"/>
      <c r="AW322" s="84"/>
    </row>
    <row r="323" spans="1:49" ht="20.100000000000001" customHeight="1" x14ac:dyDescent="0.45">
      <c r="A323" s="37"/>
      <c r="B323" s="37"/>
      <c r="C323" s="37"/>
      <c r="D323" s="37"/>
      <c r="E323" s="37"/>
      <c r="F323" s="37"/>
      <c r="G323" s="37"/>
      <c r="H323" s="37"/>
      <c r="I323" s="37"/>
      <c r="J323" s="37"/>
      <c r="K323" s="42"/>
      <c r="L323" s="42"/>
      <c r="M323" s="42"/>
      <c r="N323" s="46"/>
      <c r="O323" s="46"/>
      <c r="P323" s="42"/>
      <c r="Q323" s="42"/>
      <c r="R323" s="42"/>
      <c r="S323" s="45" t="str">
        <f t="shared" si="7"/>
        <v/>
      </c>
      <c r="T323" s="45"/>
      <c r="U323" s="45"/>
      <c r="V323" s="45"/>
      <c r="W323" s="113"/>
      <c r="X323" s="113"/>
      <c r="Z323" s="81"/>
      <c r="AA323" s="81"/>
      <c r="AB323" s="81"/>
      <c r="AC323" s="81"/>
      <c r="AD323" s="81"/>
      <c r="AE323" s="81"/>
      <c r="AF323" s="81"/>
      <c r="AG323" s="81"/>
      <c r="AH323" s="81"/>
      <c r="AI323" s="81"/>
      <c r="AJ323" s="82"/>
      <c r="AK323" s="82"/>
      <c r="AL323" s="82"/>
      <c r="AM323" s="83"/>
      <c r="AN323" s="83"/>
      <c r="AO323" s="82"/>
      <c r="AP323" s="82"/>
      <c r="AQ323" s="82"/>
      <c r="AR323" s="45"/>
      <c r="AS323" s="45"/>
      <c r="AT323" s="45"/>
      <c r="AU323" s="45"/>
      <c r="AV323" s="84"/>
      <c r="AW323" s="84"/>
    </row>
    <row r="324" spans="1:49" ht="20.100000000000001" customHeight="1" x14ac:dyDescent="0.45">
      <c r="A324" s="37"/>
      <c r="B324" s="37"/>
      <c r="C324" s="37"/>
      <c r="D324" s="37"/>
      <c r="E324" s="37"/>
      <c r="F324" s="37"/>
      <c r="G324" s="37"/>
      <c r="H324" s="37"/>
      <c r="I324" s="37"/>
      <c r="J324" s="37"/>
      <c r="K324" s="42"/>
      <c r="L324" s="42"/>
      <c r="M324" s="42"/>
      <c r="N324" s="46"/>
      <c r="O324" s="46"/>
      <c r="P324" s="42"/>
      <c r="Q324" s="42"/>
      <c r="R324" s="42"/>
      <c r="S324" s="45" t="str">
        <f t="shared" si="7"/>
        <v/>
      </c>
      <c r="T324" s="45"/>
      <c r="U324" s="45"/>
      <c r="V324" s="45"/>
      <c r="W324" s="113"/>
      <c r="X324" s="113"/>
      <c r="Z324" s="81"/>
      <c r="AA324" s="81"/>
      <c r="AB324" s="81"/>
      <c r="AC324" s="81"/>
      <c r="AD324" s="81"/>
      <c r="AE324" s="81"/>
      <c r="AF324" s="81"/>
      <c r="AG324" s="81"/>
      <c r="AH324" s="81"/>
      <c r="AI324" s="81"/>
      <c r="AJ324" s="82"/>
      <c r="AK324" s="82"/>
      <c r="AL324" s="82"/>
      <c r="AM324" s="83"/>
      <c r="AN324" s="83"/>
      <c r="AO324" s="82"/>
      <c r="AP324" s="82"/>
      <c r="AQ324" s="82"/>
      <c r="AR324" s="45"/>
      <c r="AS324" s="45"/>
      <c r="AT324" s="45"/>
      <c r="AU324" s="45"/>
      <c r="AV324" s="84"/>
      <c r="AW324" s="84"/>
    </row>
    <row r="325" spans="1:49" ht="20.100000000000001" customHeight="1" x14ac:dyDescent="0.45">
      <c r="A325" s="37"/>
      <c r="B325" s="37"/>
      <c r="C325" s="37"/>
      <c r="D325" s="37"/>
      <c r="E325" s="37"/>
      <c r="F325" s="37"/>
      <c r="G325" s="37"/>
      <c r="H325" s="37"/>
      <c r="I325" s="37"/>
      <c r="J325" s="37"/>
      <c r="K325" s="42"/>
      <c r="L325" s="42"/>
      <c r="M325" s="42"/>
      <c r="N325" s="46"/>
      <c r="O325" s="46"/>
      <c r="P325" s="42"/>
      <c r="Q325" s="42"/>
      <c r="R325" s="42"/>
      <c r="S325" s="45" t="str">
        <f t="shared" si="7"/>
        <v/>
      </c>
      <c r="T325" s="45"/>
      <c r="U325" s="45"/>
      <c r="V325" s="45"/>
      <c r="W325" s="113"/>
      <c r="X325" s="113"/>
      <c r="Z325" s="81"/>
      <c r="AA325" s="81"/>
      <c r="AB325" s="81"/>
      <c r="AC325" s="81"/>
      <c r="AD325" s="81"/>
      <c r="AE325" s="81"/>
      <c r="AF325" s="81"/>
      <c r="AG325" s="81"/>
      <c r="AH325" s="81"/>
      <c r="AI325" s="81"/>
      <c r="AJ325" s="82"/>
      <c r="AK325" s="82"/>
      <c r="AL325" s="82"/>
      <c r="AM325" s="83"/>
      <c r="AN325" s="83"/>
      <c r="AO325" s="82"/>
      <c r="AP325" s="82"/>
      <c r="AQ325" s="82"/>
      <c r="AR325" s="45"/>
      <c r="AS325" s="45"/>
      <c r="AT325" s="45"/>
      <c r="AU325" s="45"/>
      <c r="AV325" s="84"/>
      <c r="AW325" s="84"/>
    </row>
    <row r="326" spans="1:49" ht="20.100000000000001" customHeight="1" x14ac:dyDescent="0.45">
      <c r="A326" s="37"/>
      <c r="B326" s="37"/>
      <c r="C326" s="37"/>
      <c r="D326" s="37"/>
      <c r="E326" s="37"/>
      <c r="F326" s="37"/>
      <c r="G326" s="37"/>
      <c r="H326" s="37"/>
      <c r="I326" s="37"/>
      <c r="J326" s="37"/>
      <c r="K326" s="42"/>
      <c r="L326" s="42"/>
      <c r="M326" s="42"/>
      <c r="N326" s="46"/>
      <c r="O326" s="46"/>
      <c r="P326" s="42"/>
      <c r="Q326" s="42"/>
      <c r="R326" s="42"/>
      <c r="S326" s="45" t="str">
        <f t="shared" si="7"/>
        <v/>
      </c>
      <c r="T326" s="45"/>
      <c r="U326" s="45"/>
      <c r="V326" s="45"/>
      <c r="W326" s="113"/>
      <c r="X326" s="113"/>
      <c r="Z326" s="81"/>
      <c r="AA326" s="81"/>
      <c r="AB326" s="81"/>
      <c r="AC326" s="81"/>
      <c r="AD326" s="81"/>
      <c r="AE326" s="81"/>
      <c r="AF326" s="81"/>
      <c r="AG326" s="81"/>
      <c r="AH326" s="81"/>
      <c r="AI326" s="81"/>
      <c r="AJ326" s="82"/>
      <c r="AK326" s="82"/>
      <c r="AL326" s="82"/>
      <c r="AM326" s="83"/>
      <c r="AN326" s="83"/>
      <c r="AO326" s="82"/>
      <c r="AP326" s="82"/>
      <c r="AQ326" s="82"/>
      <c r="AR326" s="45"/>
      <c r="AS326" s="45"/>
      <c r="AT326" s="45"/>
      <c r="AU326" s="45"/>
      <c r="AV326" s="84"/>
      <c r="AW326" s="84"/>
    </row>
    <row r="327" spans="1:49" ht="20.100000000000001" customHeight="1" x14ac:dyDescent="0.45">
      <c r="A327" s="37"/>
      <c r="B327" s="37"/>
      <c r="C327" s="37"/>
      <c r="D327" s="37"/>
      <c r="E327" s="37"/>
      <c r="F327" s="37"/>
      <c r="G327" s="37"/>
      <c r="H327" s="37"/>
      <c r="I327" s="37"/>
      <c r="J327" s="37"/>
      <c r="K327" s="42"/>
      <c r="L327" s="42"/>
      <c r="M327" s="42"/>
      <c r="N327" s="46"/>
      <c r="O327" s="46"/>
      <c r="P327" s="42"/>
      <c r="Q327" s="42"/>
      <c r="R327" s="42"/>
      <c r="S327" s="45" t="str">
        <f t="shared" si="7"/>
        <v/>
      </c>
      <c r="T327" s="45"/>
      <c r="U327" s="45"/>
      <c r="V327" s="45"/>
      <c r="W327" s="113"/>
      <c r="X327" s="113"/>
      <c r="Z327" s="81"/>
      <c r="AA327" s="81"/>
      <c r="AB327" s="81"/>
      <c r="AC327" s="81"/>
      <c r="AD327" s="81"/>
      <c r="AE327" s="81"/>
      <c r="AF327" s="81"/>
      <c r="AG327" s="81"/>
      <c r="AH327" s="81"/>
      <c r="AI327" s="81"/>
      <c r="AJ327" s="82"/>
      <c r="AK327" s="82"/>
      <c r="AL327" s="82"/>
      <c r="AM327" s="83"/>
      <c r="AN327" s="83"/>
      <c r="AO327" s="82"/>
      <c r="AP327" s="82"/>
      <c r="AQ327" s="82"/>
      <c r="AR327" s="45"/>
      <c r="AS327" s="45"/>
      <c r="AT327" s="45"/>
      <c r="AU327" s="45"/>
      <c r="AV327" s="84"/>
      <c r="AW327" s="84"/>
    </row>
    <row r="328" spans="1:49" ht="20.100000000000001" customHeight="1" x14ac:dyDescent="0.45">
      <c r="A328" s="37"/>
      <c r="B328" s="37"/>
      <c r="C328" s="37"/>
      <c r="D328" s="37"/>
      <c r="E328" s="37"/>
      <c r="F328" s="37"/>
      <c r="G328" s="37"/>
      <c r="H328" s="37"/>
      <c r="I328" s="37"/>
      <c r="J328" s="37"/>
      <c r="K328" s="42"/>
      <c r="L328" s="42"/>
      <c r="M328" s="42"/>
      <c r="N328" s="46"/>
      <c r="O328" s="46"/>
      <c r="P328" s="42"/>
      <c r="Q328" s="42"/>
      <c r="R328" s="42"/>
      <c r="S328" s="45" t="str">
        <f t="shared" si="7"/>
        <v/>
      </c>
      <c r="T328" s="45"/>
      <c r="U328" s="45"/>
      <c r="V328" s="45"/>
      <c r="W328" s="113"/>
      <c r="X328" s="113"/>
      <c r="Z328" s="81"/>
      <c r="AA328" s="81"/>
      <c r="AB328" s="81"/>
      <c r="AC328" s="81"/>
      <c r="AD328" s="81"/>
      <c r="AE328" s="81"/>
      <c r="AF328" s="81"/>
      <c r="AG328" s="81"/>
      <c r="AH328" s="81"/>
      <c r="AI328" s="81"/>
      <c r="AJ328" s="82"/>
      <c r="AK328" s="82"/>
      <c r="AL328" s="82"/>
      <c r="AM328" s="83"/>
      <c r="AN328" s="83"/>
      <c r="AO328" s="82"/>
      <c r="AP328" s="82"/>
      <c r="AQ328" s="82"/>
      <c r="AR328" s="45"/>
      <c r="AS328" s="45"/>
      <c r="AT328" s="45"/>
      <c r="AU328" s="45"/>
      <c r="AV328" s="84"/>
      <c r="AW328" s="84"/>
    </row>
    <row r="329" spans="1:49" ht="20.100000000000001" customHeight="1" x14ac:dyDescent="0.45">
      <c r="A329" s="37"/>
      <c r="B329" s="37"/>
      <c r="C329" s="37"/>
      <c r="D329" s="37"/>
      <c r="E329" s="37"/>
      <c r="F329" s="37"/>
      <c r="G329" s="37"/>
      <c r="H329" s="37"/>
      <c r="I329" s="37"/>
      <c r="J329" s="37"/>
      <c r="K329" s="42"/>
      <c r="L329" s="42"/>
      <c r="M329" s="42"/>
      <c r="N329" s="46"/>
      <c r="O329" s="46"/>
      <c r="P329" s="42"/>
      <c r="Q329" s="42"/>
      <c r="R329" s="42"/>
      <c r="S329" s="45" t="str">
        <f t="shared" si="7"/>
        <v/>
      </c>
      <c r="T329" s="45"/>
      <c r="U329" s="45"/>
      <c r="V329" s="45"/>
      <c r="W329" s="113"/>
      <c r="X329" s="113"/>
      <c r="Z329" s="81"/>
      <c r="AA329" s="81"/>
      <c r="AB329" s="81"/>
      <c r="AC329" s="81"/>
      <c r="AD329" s="81"/>
      <c r="AE329" s="81"/>
      <c r="AF329" s="81"/>
      <c r="AG329" s="81"/>
      <c r="AH329" s="81"/>
      <c r="AI329" s="81"/>
      <c r="AJ329" s="82"/>
      <c r="AK329" s="82"/>
      <c r="AL329" s="82"/>
      <c r="AM329" s="83"/>
      <c r="AN329" s="83"/>
      <c r="AO329" s="82"/>
      <c r="AP329" s="82"/>
      <c r="AQ329" s="82"/>
      <c r="AR329" s="45"/>
      <c r="AS329" s="45"/>
      <c r="AT329" s="45"/>
      <c r="AU329" s="45"/>
      <c r="AV329" s="84"/>
      <c r="AW329" s="84"/>
    </row>
    <row r="330" spans="1:49" ht="20.100000000000001" customHeight="1" x14ac:dyDescent="0.45">
      <c r="A330" s="37"/>
      <c r="B330" s="37"/>
      <c r="C330" s="37"/>
      <c r="D330" s="37"/>
      <c r="E330" s="37"/>
      <c r="F330" s="37"/>
      <c r="G330" s="37"/>
      <c r="H330" s="37"/>
      <c r="I330" s="37"/>
      <c r="J330" s="37"/>
      <c r="K330" s="42"/>
      <c r="L330" s="42"/>
      <c r="M330" s="42"/>
      <c r="N330" s="46"/>
      <c r="O330" s="46"/>
      <c r="P330" s="42"/>
      <c r="Q330" s="42"/>
      <c r="R330" s="42"/>
      <c r="S330" s="45" t="str">
        <f t="shared" si="7"/>
        <v/>
      </c>
      <c r="T330" s="45"/>
      <c r="U330" s="45"/>
      <c r="V330" s="45"/>
      <c r="W330" s="113"/>
      <c r="X330" s="113"/>
      <c r="Z330" s="81"/>
      <c r="AA330" s="81"/>
      <c r="AB330" s="81"/>
      <c r="AC330" s="81"/>
      <c r="AD330" s="81"/>
      <c r="AE330" s="81"/>
      <c r="AF330" s="81"/>
      <c r="AG330" s="81"/>
      <c r="AH330" s="81"/>
      <c r="AI330" s="81"/>
      <c r="AJ330" s="82"/>
      <c r="AK330" s="82"/>
      <c r="AL330" s="82"/>
      <c r="AM330" s="83"/>
      <c r="AN330" s="83"/>
      <c r="AO330" s="82"/>
      <c r="AP330" s="82"/>
      <c r="AQ330" s="82"/>
      <c r="AR330" s="45"/>
      <c r="AS330" s="45"/>
      <c r="AT330" s="45"/>
      <c r="AU330" s="45"/>
      <c r="AV330" s="84"/>
      <c r="AW330" s="84"/>
    </row>
    <row r="331" spans="1:49" ht="20.100000000000001" customHeight="1" x14ac:dyDescent="0.45">
      <c r="A331" s="37"/>
      <c r="B331" s="37"/>
      <c r="C331" s="37"/>
      <c r="D331" s="37"/>
      <c r="E331" s="37"/>
      <c r="F331" s="37"/>
      <c r="G331" s="37"/>
      <c r="H331" s="37"/>
      <c r="I331" s="37"/>
      <c r="J331" s="37"/>
      <c r="K331" s="42"/>
      <c r="L331" s="42"/>
      <c r="M331" s="42"/>
      <c r="N331" s="46"/>
      <c r="O331" s="46"/>
      <c r="P331" s="42"/>
      <c r="Q331" s="42"/>
      <c r="R331" s="42"/>
      <c r="S331" s="45" t="str">
        <f t="shared" si="7"/>
        <v/>
      </c>
      <c r="T331" s="45"/>
      <c r="U331" s="45"/>
      <c r="V331" s="45"/>
      <c r="W331" s="113"/>
      <c r="X331" s="113"/>
      <c r="Z331" s="81"/>
      <c r="AA331" s="81"/>
      <c r="AB331" s="81"/>
      <c r="AC331" s="81"/>
      <c r="AD331" s="81"/>
      <c r="AE331" s="81"/>
      <c r="AF331" s="81"/>
      <c r="AG331" s="81"/>
      <c r="AH331" s="81"/>
      <c r="AI331" s="81"/>
      <c r="AJ331" s="82"/>
      <c r="AK331" s="82"/>
      <c r="AL331" s="82"/>
      <c r="AM331" s="83"/>
      <c r="AN331" s="83"/>
      <c r="AO331" s="82"/>
      <c r="AP331" s="82"/>
      <c r="AQ331" s="82"/>
      <c r="AR331" s="45"/>
      <c r="AS331" s="45"/>
      <c r="AT331" s="45"/>
      <c r="AU331" s="45"/>
      <c r="AV331" s="84"/>
      <c r="AW331" s="84"/>
    </row>
    <row r="332" spans="1:49" ht="20.100000000000001" customHeight="1" x14ac:dyDescent="0.45">
      <c r="A332" s="37"/>
      <c r="B332" s="37"/>
      <c r="C332" s="37"/>
      <c r="D332" s="37"/>
      <c r="E332" s="37"/>
      <c r="F332" s="37"/>
      <c r="G332" s="37"/>
      <c r="H332" s="37"/>
      <c r="I332" s="37"/>
      <c r="J332" s="37"/>
      <c r="K332" s="42"/>
      <c r="L332" s="42"/>
      <c r="M332" s="42"/>
      <c r="N332" s="46"/>
      <c r="O332" s="46"/>
      <c r="P332" s="42"/>
      <c r="Q332" s="42"/>
      <c r="R332" s="42"/>
      <c r="S332" s="45" t="str">
        <f t="shared" si="7"/>
        <v/>
      </c>
      <c r="T332" s="45"/>
      <c r="U332" s="45"/>
      <c r="V332" s="45"/>
      <c r="W332" s="113"/>
      <c r="X332" s="113"/>
      <c r="Z332" s="81"/>
      <c r="AA332" s="81"/>
      <c r="AB332" s="81"/>
      <c r="AC332" s="81"/>
      <c r="AD332" s="81"/>
      <c r="AE332" s="81"/>
      <c r="AF332" s="81"/>
      <c r="AG332" s="81"/>
      <c r="AH332" s="81"/>
      <c r="AI332" s="81"/>
      <c r="AJ332" s="82"/>
      <c r="AK332" s="82"/>
      <c r="AL332" s="82"/>
      <c r="AM332" s="83"/>
      <c r="AN332" s="83"/>
      <c r="AO332" s="82"/>
      <c r="AP332" s="82"/>
      <c r="AQ332" s="82"/>
      <c r="AR332" s="45"/>
      <c r="AS332" s="45"/>
      <c r="AT332" s="45"/>
      <c r="AU332" s="45"/>
      <c r="AV332" s="84"/>
      <c r="AW332" s="84"/>
    </row>
    <row r="333" spans="1:49" ht="20.100000000000001" customHeight="1" x14ac:dyDescent="0.45">
      <c r="A333" s="37"/>
      <c r="B333" s="37"/>
      <c r="C333" s="37"/>
      <c r="D333" s="37"/>
      <c r="E333" s="37"/>
      <c r="F333" s="37"/>
      <c r="G333" s="37"/>
      <c r="H333" s="37"/>
      <c r="I333" s="37"/>
      <c r="J333" s="37"/>
      <c r="K333" s="42"/>
      <c r="L333" s="42"/>
      <c r="M333" s="42"/>
      <c r="N333" s="46"/>
      <c r="O333" s="46"/>
      <c r="P333" s="42"/>
      <c r="Q333" s="42"/>
      <c r="R333" s="42"/>
      <c r="S333" s="45" t="str">
        <f t="shared" si="7"/>
        <v/>
      </c>
      <c r="T333" s="45"/>
      <c r="U333" s="45"/>
      <c r="V333" s="45"/>
      <c r="W333" s="113"/>
      <c r="X333" s="113"/>
      <c r="Z333" s="81"/>
      <c r="AA333" s="81"/>
      <c r="AB333" s="81"/>
      <c r="AC333" s="81"/>
      <c r="AD333" s="81"/>
      <c r="AE333" s="81"/>
      <c r="AF333" s="81"/>
      <c r="AG333" s="81"/>
      <c r="AH333" s="81"/>
      <c r="AI333" s="81"/>
      <c r="AJ333" s="82"/>
      <c r="AK333" s="82"/>
      <c r="AL333" s="82"/>
      <c r="AM333" s="83"/>
      <c r="AN333" s="83"/>
      <c r="AO333" s="82"/>
      <c r="AP333" s="82"/>
      <c r="AQ333" s="82"/>
      <c r="AR333" s="45"/>
      <c r="AS333" s="45"/>
      <c r="AT333" s="45"/>
      <c r="AU333" s="45"/>
      <c r="AV333" s="84"/>
      <c r="AW333" s="84"/>
    </row>
    <row r="334" spans="1:49" ht="20.100000000000001" customHeight="1" x14ac:dyDescent="0.45">
      <c r="A334" s="37"/>
      <c r="B334" s="37"/>
      <c r="C334" s="37"/>
      <c r="D334" s="37"/>
      <c r="E334" s="37"/>
      <c r="F334" s="37"/>
      <c r="G334" s="37"/>
      <c r="H334" s="37"/>
      <c r="I334" s="37"/>
      <c r="J334" s="37"/>
      <c r="K334" s="42"/>
      <c r="L334" s="42"/>
      <c r="M334" s="42"/>
      <c r="N334" s="46"/>
      <c r="O334" s="46"/>
      <c r="P334" s="42"/>
      <c r="Q334" s="42"/>
      <c r="R334" s="42"/>
      <c r="S334" s="45" t="str">
        <f t="shared" si="7"/>
        <v/>
      </c>
      <c r="T334" s="45"/>
      <c r="U334" s="45"/>
      <c r="V334" s="45"/>
      <c r="W334" s="113"/>
      <c r="X334" s="113"/>
      <c r="Z334" s="81"/>
      <c r="AA334" s="81"/>
      <c r="AB334" s="81"/>
      <c r="AC334" s="81"/>
      <c r="AD334" s="81"/>
      <c r="AE334" s="81"/>
      <c r="AF334" s="81"/>
      <c r="AG334" s="81"/>
      <c r="AH334" s="81"/>
      <c r="AI334" s="81"/>
      <c r="AJ334" s="82"/>
      <c r="AK334" s="82"/>
      <c r="AL334" s="82"/>
      <c r="AM334" s="83"/>
      <c r="AN334" s="83"/>
      <c r="AO334" s="82"/>
      <c r="AP334" s="82"/>
      <c r="AQ334" s="82"/>
      <c r="AR334" s="45"/>
      <c r="AS334" s="45"/>
      <c r="AT334" s="45"/>
      <c r="AU334" s="45"/>
      <c r="AV334" s="84"/>
      <c r="AW334" s="84"/>
    </row>
    <row r="335" spans="1:49" ht="20.100000000000001" customHeight="1" x14ac:dyDescent="0.45">
      <c r="A335" s="37"/>
      <c r="B335" s="37"/>
      <c r="C335" s="37"/>
      <c r="D335" s="37"/>
      <c r="E335" s="37"/>
      <c r="F335" s="37"/>
      <c r="G335" s="37"/>
      <c r="H335" s="37"/>
      <c r="I335" s="37"/>
      <c r="J335" s="37"/>
      <c r="K335" s="42"/>
      <c r="L335" s="42"/>
      <c r="M335" s="42"/>
      <c r="N335" s="46"/>
      <c r="O335" s="46"/>
      <c r="P335" s="42"/>
      <c r="Q335" s="42"/>
      <c r="R335" s="42"/>
      <c r="S335" s="45" t="str">
        <f t="shared" si="7"/>
        <v/>
      </c>
      <c r="T335" s="45"/>
      <c r="U335" s="45"/>
      <c r="V335" s="45"/>
      <c r="W335" s="113"/>
      <c r="X335" s="113"/>
      <c r="Z335" s="81"/>
      <c r="AA335" s="81"/>
      <c r="AB335" s="81"/>
      <c r="AC335" s="81"/>
      <c r="AD335" s="81"/>
      <c r="AE335" s="81"/>
      <c r="AF335" s="81"/>
      <c r="AG335" s="81"/>
      <c r="AH335" s="81"/>
      <c r="AI335" s="81"/>
      <c r="AJ335" s="82"/>
      <c r="AK335" s="82"/>
      <c r="AL335" s="82"/>
      <c r="AM335" s="83"/>
      <c r="AN335" s="83"/>
      <c r="AO335" s="82"/>
      <c r="AP335" s="82"/>
      <c r="AQ335" s="82"/>
      <c r="AR335" s="45"/>
      <c r="AS335" s="45"/>
      <c r="AT335" s="45"/>
      <c r="AU335" s="45"/>
      <c r="AV335" s="84"/>
      <c r="AW335" s="84"/>
    </row>
    <row r="336" spans="1:49" ht="20.100000000000001" customHeight="1" x14ac:dyDescent="0.45">
      <c r="A336" s="37"/>
      <c r="B336" s="37"/>
      <c r="C336" s="37"/>
      <c r="D336" s="37"/>
      <c r="E336" s="37"/>
      <c r="F336" s="37"/>
      <c r="G336" s="37"/>
      <c r="H336" s="37"/>
      <c r="I336" s="37"/>
      <c r="J336" s="37"/>
      <c r="K336" s="42"/>
      <c r="L336" s="42"/>
      <c r="M336" s="42"/>
      <c r="N336" s="46"/>
      <c r="O336" s="46"/>
      <c r="P336" s="42"/>
      <c r="Q336" s="42"/>
      <c r="R336" s="42"/>
      <c r="S336" s="45" t="str">
        <f t="shared" si="7"/>
        <v/>
      </c>
      <c r="T336" s="45"/>
      <c r="U336" s="45"/>
      <c r="V336" s="45"/>
      <c r="W336" s="113"/>
      <c r="X336" s="113"/>
      <c r="Z336" s="81"/>
      <c r="AA336" s="81"/>
      <c r="AB336" s="81"/>
      <c r="AC336" s="81"/>
      <c r="AD336" s="81"/>
      <c r="AE336" s="81"/>
      <c r="AF336" s="81"/>
      <c r="AG336" s="81"/>
      <c r="AH336" s="81"/>
      <c r="AI336" s="81"/>
      <c r="AJ336" s="82"/>
      <c r="AK336" s="82"/>
      <c r="AL336" s="82"/>
      <c r="AM336" s="83"/>
      <c r="AN336" s="83"/>
      <c r="AO336" s="82"/>
      <c r="AP336" s="82"/>
      <c r="AQ336" s="82"/>
      <c r="AR336" s="45"/>
      <c r="AS336" s="45"/>
      <c r="AT336" s="45"/>
      <c r="AU336" s="45"/>
      <c r="AV336" s="84"/>
      <c r="AW336" s="84"/>
    </row>
    <row r="337" spans="1:49" ht="20.100000000000001" customHeight="1" x14ac:dyDescent="0.45">
      <c r="A337" s="37"/>
      <c r="B337" s="37"/>
      <c r="C337" s="37"/>
      <c r="D337" s="37"/>
      <c r="E337" s="37"/>
      <c r="F337" s="37"/>
      <c r="G337" s="37"/>
      <c r="H337" s="37"/>
      <c r="I337" s="37"/>
      <c r="J337" s="37"/>
      <c r="K337" s="42"/>
      <c r="L337" s="42"/>
      <c r="M337" s="42"/>
      <c r="N337" s="46"/>
      <c r="O337" s="46"/>
      <c r="P337" s="42"/>
      <c r="Q337" s="42"/>
      <c r="R337" s="42"/>
      <c r="S337" s="45" t="str">
        <f t="shared" si="7"/>
        <v/>
      </c>
      <c r="T337" s="45"/>
      <c r="U337" s="45"/>
      <c r="V337" s="45"/>
      <c r="W337" s="113"/>
      <c r="X337" s="113"/>
      <c r="Z337" s="81"/>
      <c r="AA337" s="81"/>
      <c r="AB337" s="81"/>
      <c r="AC337" s="81"/>
      <c r="AD337" s="81"/>
      <c r="AE337" s="81"/>
      <c r="AF337" s="81"/>
      <c r="AG337" s="81"/>
      <c r="AH337" s="81"/>
      <c r="AI337" s="81"/>
      <c r="AJ337" s="82"/>
      <c r="AK337" s="82"/>
      <c r="AL337" s="82"/>
      <c r="AM337" s="83"/>
      <c r="AN337" s="83"/>
      <c r="AO337" s="82"/>
      <c r="AP337" s="82"/>
      <c r="AQ337" s="82"/>
      <c r="AR337" s="45"/>
      <c r="AS337" s="45"/>
      <c r="AT337" s="45"/>
      <c r="AU337" s="45"/>
      <c r="AV337" s="84"/>
      <c r="AW337" s="84"/>
    </row>
    <row r="338" spans="1:49" ht="20.100000000000001" customHeight="1" x14ac:dyDescent="0.45">
      <c r="A338" s="37"/>
      <c r="B338" s="37"/>
      <c r="C338" s="37"/>
      <c r="D338" s="37"/>
      <c r="E338" s="37"/>
      <c r="F338" s="37"/>
      <c r="G338" s="37"/>
      <c r="H338" s="37"/>
      <c r="I338" s="37"/>
      <c r="J338" s="37"/>
      <c r="K338" s="42"/>
      <c r="L338" s="42"/>
      <c r="M338" s="42"/>
      <c r="N338" s="46"/>
      <c r="O338" s="46"/>
      <c r="P338" s="42"/>
      <c r="Q338" s="42"/>
      <c r="R338" s="42"/>
      <c r="S338" s="45" t="str">
        <f t="shared" si="7"/>
        <v/>
      </c>
      <c r="T338" s="45"/>
      <c r="U338" s="45"/>
      <c r="V338" s="45"/>
      <c r="W338" s="113"/>
      <c r="X338" s="113"/>
      <c r="Z338" s="81"/>
      <c r="AA338" s="81"/>
      <c r="AB338" s="81"/>
      <c r="AC338" s="81"/>
      <c r="AD338" s="81"/>
      <c r="AE338" s="81"/>
      <c r="AF338" s="81"/>
      <c r="AG338" s="81"/>
      <c r="AH338" s="81"/>
      <c r="AI338" s="81"/>
      <c r="AJ338" s="82"/>
      <c r="AK338" s="82"/>
      <c r="AL338" s="82"/>
      <c r="AM338" s="83"/>
      <c r="AN338" s="83"/>
      <c r="AO338" s="82"/>
      <c r="AP338" s="82"/>
      <c r="AQ338" s="82"/>
      <c r="AR338" s="45"/>
      <c r="AS338" s="45"/>
      <c r="AT338" s="45"/>
      <c r="AU338" s="45"/>
      <c r="AV338" s="84"/>
      <c r="AW338" s="84"/>
    </row>
    <row r="339" spans="1:49" ht="20.100000000000001" customHeight="1" x14ac:dyDescent="0.45">
      <c r="A339" s="37"/>
      <c r="B339" s="37"/>
      <c r="C339" s="37"/>
      <c r="D339" s="37"/>
      <c r="E339" s="37"/>
      <c r="F339" s="37"/>
      <c r="G339" s="37"/>
      <c r="H339" s="37"/>
      <c r="I339" s="37"/>
      <c r="J339" s="37"/>
      <c r="K339" s="42"/>
      <c r="L339" s="42"/>
      <c r="M339" s="42"/>
      <c r="N339" s="46"/>
      <c r="O339" s="46"/>
      <c r="P339" s="42"/>
      <c r="Q339" s="42"/>
      <c r="R339" s="42"/>
      <c r="S339" s="45" t="str">
        <f t="shared" si="7"/>
        <v/>
      </c>
      <c r="T339" s="45"/>
      <c r="U339" s="45"/>
      <c r="V339" s="45"/>
      <c r="W339" s="113"/>
      <c r="X339" s="113"/>
      <c r="Z339" s="81"/>
      <c r="AA339" s="81"/>
      <c r="AB339" s="81"/>
      <c r="AC339" s="81"/>
      <c r="AD339" s="81"/>
      <c r="AE339" s="81"/>
      <c r="AF339" s="81"/>
      <c r="AG339" s="81"/>
      <c r="AH339" s="81"/>
      <c r="AI339" s="81"/>
      <c r="AJ339" s="82"/>
      <c r="AK339" s="82"/>
      <c r="AL339" s="82"/>
      <c r="AM339" s="83"/>
      <c r="AN339" s="83"/>
      <c r="AO339" s="82"/>
      <c r="AP339" s="82"/>
      <c r="AQ339" s="82"/>
      <c r="AR339" s="45"/>
      <c r="AS339" s="45"/>
      <c r="AT339" s="45"/>
      <c r="AU339" s="45"/>
      <c r="AV339" s="84"/>
      <c r="AW339" s="84"/>
    </row>
    <row r="340" spans="1:49" ht="20.100000000000001" customHeight="1" x14ac:dyDescent="0.45">
      <c r="A340" s="37"/>
      <c r="B340" s="37"/>
      <c r="C340" s="37"/>
      <c r="D340" s="37"/>
      <c r="E340" s="37"/>
      <c r="F340" s="37"/>
      <c r="G340" s="37"/>
      <c r="H340" s="37"/>
      <c r="I340" s="37"/>
      <c r="J340" s="37"/>
      <c r="K340" s="42"/>
      <c r="L340" s="42"/>
      <c r="M340" s="42"/>
      <c r="N340" s="46"/>
      <c r="O340" s="46"/>
      <c r="P340" s="42"/>
      <c r="Q340" s="42"/>
      <c r="R340" s="42"/>
      <c r="S340" s="45" t="str">
        <f t="shared" si="7"/>
        <v/>
      </c>
      <c r="T340" s="45"/>
      <c r="U340" s="45"/>
      <c r="V340" s="45"/>
      <c r="W340" s="113"/>
      <c r="X340" s="113"/>
      <c r="Z340" s="81"/>
      <c r="AA340" s="81"/>
      <c r="AB340" s="81"/>
      <c r="AC340" s="81"/>
      <c r="AD340" s="81"/>
      <c r="AE340" s="81"/>
      <c r="AF340" s="81"/>
      <c r="AG340" s="81"/>
      <c r="AH340" s="81"/>
      <c r="AI340" s="81"/>
      <c r="AJ340" s="82"/>
      <c r="AK340" s="82"/>
      <c r="AL340" s="82"/>
      <c r="AM340" s="83"/>
      <c r="AN340" s="83"/>
      <c r="AO340" s="82"/>
      <c r="AP340" s="82"/>
      <c r="AQ340" s="82"/>
      <c r="AR340" s="45"/>
      <c r="AS340" s="45"/>
      <c r="AT340" s="45"/>
      <c r="AU340" s="45"/>
      <c r="AV340" s="84"/>
      <c r="AW340" s="84"/>
    </row>
    <row r="341" spans="1:49" ht="20.100000000000001" customHeight="1" x14ac:dyDescent="0.45">
      <c r="A341" s="37"/>
      <c r="B341" s="37"/>
      <c r="C341" s="37"/>
      <c r="D341" s="37"/>
      <c r="E341" s="37"/>
      <c r="F341" s="37"/>
      <c r="G341" s="37"/>
      <c r="H341" s="37"/>
      <c r="I341" s="37"/>
      <c r="J341" s="37"/>
      <c r="K341" s="42"/>
      <c r="L341" s="42"/>
      <c r="M341" s="42"/>
      <c r="N341" s="46"/>
      <c r="O341" s="46"/>
      <c r="P341" s="42"/>
      <c r="Q341" s="42"/>
      <c r="R341" s="42"/>
      <c r="S341" s="45" t="str">
        <f t="shared" si="7"/>
        <v/>
      </c>
      <c r="T341" s="45"/>
      <c r="U341" s="45"/>
      <c r="V341" s="45"/>
      <c r="W341" s="113"/>
      <c r="X341" s="113"/>
      <c r="Z341" s="81"/>
      <c r="AA341" s="81"/>
      <c r="AB341" s="81"/>
      <c r="AC341" s="81"/>
      <c r="AD341" s="81"/>
      <c r="AE341" s="81"/>
      <c r="AF341" s="81"/>
      <c r="AG341" s="81"/>
      <c r="AH341" s="81"/>
      <c r="AI341" s="81"/>
      <c r="AJ341" s="82"/>
      <c r="AK341" s="82"/>
      <c r="AL341" s="82"/>
      <c r="AM341" s="83"/>
      <c r="AN341" s="83"/>
      <c r="AO341" s="82"/>
      <c r="AP341" s="82"/>
      <c r="AQ341" s="82"/>
      <c r="AR341" s="45"/>
      <c r="AS341" s="45"/>
      <c r="AT341" s="45"/>
      <c r="AU341" s="45"/>
      <c r="AV341" s="84"/>
      <c r="AW341" s="84"/>
    </row>
    <row r="342" spans="1:49" ht="20.100000000000001" customHeight="1" x14ac:dyDescent="0.45">
      <c r="A342" s="37"/>
      <c r="B342" s="37"/>
      <c r="C342" s="37"/>
      <c r="D342" s="37"/>
      <c r="E342" s="37"/>
      <c r="F342" s="37"/>
      <c r="G342" s="37"/>
      <c r="H342" s="37"/>
      <c r="I342" s="37"/>
      <c r="J342" s="37"/>
      <c r="K342" s="42"/>
      <c r="L342" s="42"/>
      <c r="M342" s="42"/>
      <c r="N342" s="46"/>
      <c r="O342" s="46"/>
      <c r="P342" s="42"/>
      <c r="Q342" s="42"/>
      <c r="R342" s="42"/>
      <c r="S342" s="45" t="str">
        <f t="shared" si="7"/>
        <v/>
      </c>
      <c r="T342" s="45"/>
      <c r="U342" s="45"/>
      <c r="V342" s="45"/>
      <c r="W342" s="113"/>
      <c r="X342" s="113"/>
      <c r="Z342" s="81"/>
      <c r="AA342" s="81"/>
      <c r="AB342" s="81"/>
      <c r="AC342" s="81"/>
      <c r="AD342" s="81"/>
      <c r="AE342" s="81"/>
      <c r="AF342" s="81"/>
      <c r="AG342" s="81"/>
      <c r="AH342" s="81"/>
      <c r="AI342" s="81"/>
      <c r="AJ342" s="82"/>
      <c r="AK342" s="82"/>
      <c r="AL342" s="82"/>
      <c r="AM342" s="83"/>
      <c r="AN342" s="83"/>
      <c r="AO342" s="82"/>
      <c r="AP342" s="82"/>
      <c r="AQ342" s="82"/>
      <c r="AR342" s="45"/>
      <c r="AS342" s="45"/>
      <c r="AT342" s="45"/>
      <c r="AU342" s="45"/>
      <c r="AV342" s="84"/>
      <c r="AW342" s="84"/>
    </row>
    <row r="343" spans="1:49" ht="20.100000000000001" customHeight="1" x14ac:dyDescent="0.45">
      <c r="A343" s="37"/>
      <c r="B343" s="37"/>
      <c r="C343" s="37"/>
      <c r="D343" s="37"/>
      <c r="E343" s="37"/>
      <c r="F343" s="37"/>
      <c r="G343" s="37"/>
      <c r="H343" s="37"/>
      <c r="I343" s="37"/>
      <c r="J343" s="37"/>
      <c r="K343" s="42"/>
      <c r="L343" s="42"/>
      <c r="M343" s="42"/>
      <c r="N343" s="46"/>
      <c r="O343" s="46"/>
      <c r="P343" s="42"/>
      <c r="Q343" s="42"/>
      <c r="R343" s="42"/>
      <c r="S343" s="45" t="str">
        <f t="shared" si="7"/>
        <v/>
      </c>
      <c r="T343" s="45"/>
      <c r="U343" s="45"/>
      <c r="V343" s="45"/>
      <c r="W343" s="113"/>
      <c r="X343" s="113"/>
      <c r="Z343" s="81"/>
      <c r="AA343" s="81"/>
      <c r="AB343" s="81"/>
      <c r="AC343" s="81"/>
      <c r="AD343" s="81"/>
      <c r="AE343" s="81"/>
      <c r="AF343" s="81"/>
      <c r="AG343" s="81"/>
      <c r="AH343" s="81"/>
      <c r="AI343" s="81"/>
      <c r="AJ343" s="82"/>
      <c r="AK343" s="82"/>
      <c r="AL343" s="82"/>
      <c r="AM343" s="83"/>
      <c r="AN343" s="83"/>
      <c r="AO343" s="82"/>
      <c r="AP343" s="82"/>
      <c r="AQ343" s="82"/>
      <c r="AR343" s="45"/>
      <c r="AS343" s="45"/>
      <c r="AT343" s="45"/>
      <c r="AU343" s="45"/>
      <c r="AV343" s="84"/>
      <c r="AW343" s="84"/>
    </row>
    <row r="344" spans="1:49" ht="20.100000000000001" customHeight="1" x14ac:dyDescent="0.45">
      <c r="A344" s="37"/>
      <c r="B344" s="37"/>
      <c r="C344" s="37"/>
      <c r="D344" s="37"/>
      <c r="E344" s="37"/>
      <c r="F344" s="37"/>
      <c r="G344" s="37"/>
      <c r="H344" s="37"/>
      <c r="I344" s="37"/>
      <c r="J344" s="37"/>
      <c r="K344" s="42"/>
      <c r="L344" s="42"/>
      <c r="M344" s="42"/>
      <c r="N344" s="46"/>
      <c r="O344" s="46"/>
      <c r="P344" s="42"/>
      <c r="Q344" s="42"/>
      <c r="R344" s="42"/>
      <c r="S344" s="45" t="str">
        <f t="shared" si="7"/>
        <v/>
      </c>
      <c r="T344" s="45"/>
      <c r="U344" s="45"/>
      <c r="V344" s="45"/>
      <c r="W344" s="113"/>
      <c r="X344" s="113"/>
      <c r="Z344" s="81"/>
      <c r="AA344" s="81"/>
      <c r="AB344" s="81"/>
      <c r="AC344" s="81"/>
      <c r="AD344" s="81"/>
      <c r="AE344" s="81"/>
      <c r="AF344" s="81"/>
      <c r="AG344" s="81"/>
      <c r="AH344" s="81"/>
      <c r="AI344" s="81"/>
      <c r="AJ344" s="82"/>
      <c r="AK344" s="82"/>
      <c r="AL344" s="82"/>
      <c r="AM344" s="83"/>
      <c r="AN344" s="83"/>
      <c r="AO344" s="82"/>
      <c r="AP344" s="82"/>
      <c r="AQ344" s="82"/>
      <c r="AR344" s="45"/>
      <c r="AS344" s="45"/>
      <c r="AT344" s="45"/>
      <c r="AU344" s="45"/>
      <c r="AV344" s="84"/>
      <c r="AW344" s="84"/>
    </row>
    <row r="345" spans="1:49" ht="20.100000000000001" customHeight="1" x14ac:dyDescent="0.45">
      <c r="A345" s="37"/>
      <c r="B345" s="37"/>
      <c r="C345" s="37"/>
      <c r="D345" s="37"/>
      <c r="E345" s="37"/>
      <c r="F345" s="37"/>
      <c r="G345" s="37"/>
      <c r="H345" s="37"/>
      <c r="I345" s="37"/>
      <c r="J345" s="37"/>
      <c r="K345" s="42"/>
      <c r="L345" s="42"/>
      <c r="M345" s="42"/>
      <c r="N345" s="46"/>
      <c r="O345" s="46"/>
      <c r="P345" s="42"/>
      <c r="Q345" s="42"/>
      <c r="R345" s="42"/>
      <c r="S345" s="45" t="str">
        <f t="shared" si="7"/>
        <v/>
      </c>
      <c r="T345" s="45"/>
      <c r="U345" s="45"/>
      <c r="V345" s="45"/>
      <c r="W345" s="113"/>
      <c r="X345" s="113"/>
      <c r="Z345" s="81"/>
      <c r="AA345" s="81"/>
      <c r="AB345" s="81"/>
      <c r="AC345" s="81"/>
      <c r="AD345" s="81"/>
      <c r="AE345" s="81"/>
      <c r="AF345" s="81"/>
      <c r="AG345" s="81"/>
      <c r="AH345" s="81"/>
      <c r="AI345" s="81"/>
      <c r="AJ345" s="82"/>
      <c r="AK345" s="82"/>
      <c r="AL345" s="82"/>
      <c r="AM345" s="83"/>
      <c r="AN345" s="83"/>
      <c r="AO345" s="82"/>
      <c r="AP345" s="82"/>
      <c r="AQ345" s="82"/>
      <c r="AR345" s="45"/>
      <c r="AS345" s="45"/>
      <c r="AT345" s="45"/>
      <c r="AU345" s="45"/>
      <c r="AV345" s="84"/>
      <c r="AW345" s="84"/>
    </row>
    <row r="346" spans="1:49" ht="20.100000000000001" customHeight="1" x14ac:dyDescent="0.45">
      <c r="A346" s="37"/>
      <c r="B346" s="37"/>
      <c r="C346" s="37"/>
      <c r="D346" s="37"/>
      <c r="E346" s="37"/>
      <c r="F346" s="37"/>
      <c r="G346" s="37"/>
      <c r="H346" s="37"/>
      <c r="I346" s="37"/>
      <c r="J346" s="37"/>
      <c r="K346" s="42"/>
      <c r="L346" s="42"/>
      <c r="M346" s="42"/>
      <c r="N346" s="46"/>
      <c r="O346" s="46"/>
      <c r="P346" s="42"/>
      <c r="Q346" s="42"/>
      <c r="R346" s="42"/>
      <c r="S346" s="45" t="str">
        <f t="shared" si="7"/>
        <v/>
      </c>
      <c r="T346" s="45"/>
      <c r="U346" s="45"/>
      <c r="V346" s="45"/>
      <c r="W346" s="113"/>
      <c r="X346" s="113"/>
      <c r="Z346" s="81"/>
      <c r="AA346" s="81"/>
      <c r="AB346" s="81"/>
      <c r="AC346" s="81"/>
      <c r="AD346" s="81"/>
      <c r="AE346" s="81"/>
      <c r="AF346" s="81"/>
      <c r="AG346" s="81"/>
      <c r="AH346" s="81"/>
      <c r="AI346" s="81"/>
      <c r="AJ346" s="82"/>
      <c r="AK346" s="82"/>
      <c r="AL346" s="82"/>
      <c r="AM346" s="83"/>
      <c r="AN346" s="83"/>
      <c r="AO346" s="82"/>
      <c r="AP346" s="82"/>
      <c r="AQ346" s="82"/>
      <c r="AR346" s="45"/>
      <c r="AS346" s="45"/>
      <c r="AT346" s="45"/>
      <c r="AU346" s="45"/>
      <c r="AV346" s="84"/>
      <c r="AW346" s="84"/>
    </row>
    <row r="347" spans="1:49" ht="20.100000000000001" customHeight="1" x14ac:dyDescent="0.45">
      <c r="A347" s="37"/>
      <c r="B347" s="37"/>
      <c r="C347" s="37"/>
      <c r="D347" s="37"/>
      <c r="E347" s="37"/>
      <c r="F347" s="37"/>
      <c r="G347" s="37"/>
      <c r="H347" s="37"/>
      <c r="I347" s="37"/>
      <c r="J347" s="37"/>
      <c r="K347" s="42"/>
      <c r="L347" s="42"/>
      <c r="M347" s="42"/>
      <c r="N347" s="46"/>
      <c r="O347" s="46"/>
      <c r="P347" s="42"/>
      <c r="Q347" s="42"/>
      <c r="R347" s="42"/>
      <c r="S347" s="45" t="str">
        <f t="shared" si="7"/>
        <v/>
      </c>
      <c r="T347" s="45"/>
      <c r="U347" s="45"/>
      <c r="V347" s="45"/>
      <c r="W347" s="113"/>
      <c r="X347" s="113"/>
      <c r="Z347" s="81"/>
      <c r="AA347" s="81"/>
      <c r="AB347" s="81"/>
      <c r="AC347" s="81"/>
      <c r="AD347" s="81"/>
      <c r="AE347" s="81"/>
      <c r="AF347" s="81"/>
      <c r="AG347" s="81"/>
      <c r="AH347" s="81"/>
      <c r="AI347" s="81"/>
      <c r="AJ347" s="82"/>
      <c r="AK347" s="82"/>
      <c r="AL347" s="82"/>
      <c r="AM347" s="83"/>
      <c r="AN347" s="83"/>
      <c r="AO347" s="82"/>
      <c r="AP347" s="82"/>
      <c r="AQ347" s="82"/>
      <c r="AR347" s="45"/>
      <c r="AS347" s="45"/>
      <c r="AT347" s="45"/>
      <c r="AU347" s="45"/>
      <c r="AV347" s="84"/>
      <c r="AW347" s="84"/>
    </row>
    <row r="348" spans="1:49" ht="20.100000000000001" customHeight="1" x14ac:dyDescent="0.45">
      <c r="A348" s="37"/>
      <c r="B348" s="37"/>
      <c r="C348" s="37"/>
      <c r="D348" s="37"/>
      <c r="E348" s="37"/>
      <c r="F348" s="37"/>
      <c r="G348" s="37"/>
      <c r="H348" s="37"/>
      <c r="I348" s="37"/>
      <c r="J348" s="37"/>
      <c r="K348" s="42"/>
      <c r="L348" s="42"/>
      <c r="M348" s="42"/>
      <c r="N348" s="46"/>
      <c r="O348" s="46"/>
      <c r="P348" s="42"/>
      <c r="Q348" s="42"/>
      <c r="R348" s="42"/>
      <c r="S348" s="45" t="str">
        <f t="shared" si="7"/>
        <v/>
      </c>
      <c r="T348" s="45"/>
      <c r="U348" s="45"/>
      <c r="V348" s="45"/>
      <c r="W348" s="113"/>
      <c r="X348" s="113"/>
      <c r="Z348" s="81"/>
      <c r="AA348" s="81"/>
      <c r="AB348" s="81"/>
      <c r="AC348" s="81"/>
      <c r="AD348" s="81"/>
      <c r="AE348" s="81"/>
      <c r="AF348" s="81"/>
      <c r="AG348" s="81"/>
      <c r="AH348" s="81"/>
      <c r="AI348" s="81"/>
      <c r="AJ348" s="82"/>
      <c r="AK348" s="82"/>
      <c r="AL348" s="82"/>
      <c r="AM348" s="83"/>
      <c r="AN348" s="83"/>
      <c r="AO348" s="82"/>
      <c r="AP348" s="82"/>
      <c r="AQ348" s="82"/>
      <c r="AR348" s="45"/>
      <c r="AS348" s="45"/>
      <c r="AT348" s="45"/>
      <c r="AU348" s="45"/>
      <c r="AV348" s="84"/>
      <c r="AW348" s="84"/>
    </row>
    <row r="349" spans="1:49" ht="20.100000000000001" customHeight="1" x14ac:dyDescent="0.45">
      <c r="A349" s="37"/>
      <c r="B349" s="37"/>
      <c r="C349" s="37"/>
      <c r="D349" s="37"/>
      <c r="E349" s="37"/>
      <c r="F349" s="37"/>
      <c r="G349" s="37"/>
      <c r="H349" s="37"/>
      <c r="I349" s="37"/>
      <c r="J349" s="37"/>
      <c r="K349" s="42"/>
      <c r="L349" s="42"/>
      <c r="M349" s="42"/>
      <c r="N349" s="46"/>
      <c r="O349" s="46"/>
      <c r="P349" s="42"/>
      <c r="Q349" s="42"/>
      <c r="R349" s="42"/>
      <c r="S349" s="45" t="str">
        <f t="shared" si="7"/>
        <v/>
      </c>
      <c r="T349" s="45"/>
      <c r="U349" s="45"/>
      <c r="V349" s="45"/>
      <c r="W349" s="113"/>
      <c r="X349" s="113"/>
      <c r="Z349" s="81"/>
      <c r="AA349" s="81"/>
      <c r="AB349" s="81"/>
      <c r="AC349" s="81"/>
      <c r="AD349" s="81"/>
      <c r="AE349" s="81"/>
      <c r="AF349" s="81"/>
      <c r="AG349" s="81"/>
      <c r="AH349" s="81"/>
      <c r="AI349" s="81"/>
      <c r="AJ349" s="82"/>
      <c r="AK349" s="82"/>
      <c r="AL349" s="82"/>
      <c r="AM349" s="83"/>
      <c r="AN349" s="83"/>
      <c r="AO349" s="82"/>
      <c r="AP349" s="82"/>
      <c r="AQ349" s="82"/>
      <c r="AR349" s="45"/>
      <c r="AS349" s="45"/>
      <c r="AT349" s="45"/>
      <c r="AU349" s="45"/>
      <c r="AV349" s="84"/>
      <c r="AW349" s="84"/>
    </row>
    <row r="350" spans="1:49" ht="20.100000000000001" customHeight="1" x14ac:dyDescent="0.45">
      <c r="A350" s="37"/>
      <c r="B350" s="37"/>
      <c r="C350" s="37"/>
      <c r="D350" s="37"/>
      <c r="E350" s="37"/>
      <c r="F350" s="37"/>
      <c r="G350" s="37"/>
      <c r="H350" s="37"/>
      <c r="I350" s="37"/>
      <c r="J350" s="37"/>
      <c r="K350" s="42"/>
      <c r="L350" s="42"/>
      <c r="M350" s="42"/>
      <c r="N350" s="46"/>
      <c r="O350" s="46"/>
      <c r="P350" s="42"/>
      <c r="Q350" s="42"/>
      <c r="R350" s="42"/>
      <c r="S350" s="45" t="str">
        <f t="shared" si="7"/>
        <v/>
      </c>
      <c r="T350" s="45"/>
      <c r="U350" s="45"/>
      <c r="V350" s="45"/>
      <c r="W350" s="113"/>
      <c r="X350" s="113"/>
      <c r="Z350" s="81"/>
      <c r="AA350" s="81"/>
      <c r="AB350" s="81"/>
      <c r="AC350" s="81"/>
      <c r="AD350" s="81"/>
      <c r="AE350" s="81"/>
      <c r="AF350" s="81"/>
      <c r="AG350" s="81"/>
      <c r="AH350" s="81"/>
      <c r="AI350" s="81"/>
      <c r="AJ350" s="82"/>
      <c r="AK350" s="82"/>
      <c r="AL350" s="82"/>
      <c r="AM350" s="83"/>
      <c r="AN350" s="83"/>
      <c r="AO350" s="82"/>
      <c r="AP350" s="82"/>
      <c r="AQ350" s="82"/>
      <c r="AR350" s="45"/>
      <c r="AS350" s="45"/>
      <c r="AT350" s="45"/>
      <c r="AU350" s="45"/>
      <c r="AV350" s="84"/>
      <c r="AW350" s="84"/>
    </row>
    <row r="351" spans="1:49" ht="20.100000000000001" customHeight="1" x14ac:dyDescent="0.45">
      <c r="A351" s="37"/>
      <c r="B351" s="37"/>
      <c r="C351" s="37"/>
      <c r="D351" s="37"/>
      <c r="E351" s="37"/>
      <c r="F351" s="37"/>
      <c r="G351" s="37"/>
      <c r="H351" s="37"/>
      <c r="I351" s="37"/>
      <c r="J351" s="37"/>
      <c r="K351" s="42"/>
      <c r="L351" s="42"/>
      <c r="M351" s="42"/>
      <c r="N351" s="46"/>
      <c r="O351" s="46"/>
      <c r="P351" s="42"/>
      <c r="Q351" s="42"/>
      <c r="R351" s="42"/>
      <c r="S351" s="45" t="str">
        <f t="shared" si="7"/>
        <v/>
      </c>
      <c r="T351" s="45"/>
      <c r="U351" s="45"/>
      <c r="V351" s="45"/>
      <c r="W351" s="113"/>
      <c r="X351" s="113"/>
      <c r="Z351" s="81"/>
      <c r="AA351" s="81"/>
      <c r="AB351" s="81"/>
      <c r="AC351" s="81"/>
      <c r="AD351" s="81"/>
      <c r="AE351" s="81"/>
      <c r="AF351" s="81"/>
      <c r="AG351" s="81"/>
      <c r="AH351" s="81"/>
      <c r="AI351" s="81"/>
      <c r="AJ351" s="82"/>
      <c r="AK351" s="82"/>
      <c r="AL351" s="82"/>
      <c r="AM351" s="83"/>
      <c r="AN351" s="83"/>
      <c r="AO351" s="82"/>
      <c r="AP351" s="82"/>
      <c r="AQ351" s="82"/>
      <c r="AR351" s="45"/>
      <c r="AS351" s="45"/>
      <c r="AT351" s="45"/>
      <c r="AU351" s="45"/>
      <c r="AV351" s="84"/>
      <c r="AW351" s="84"/>
    </row>
    <row r="352" spans="1:49" ht="20.100000000000001" customHeight="1" x14ac:dyDescent="0.45">
      <c r="A352" s="37"/>
      <c r="B352" s="37"/>
      <c r="C352" s="37"/>
      <c r="D352" s="37"/>
      <c r="E352" s="37"/>
      <c r="F352" s="37"/>
      <c r="G352" s="37"/>
      <c r="H352" s="37"/>
      <c r="I352" s="37"/>
      <c r="J352" s="37"/>
      <c r="K352" s="42"/>
      <c r="L352" s="42"/>
      <c r="M352" s="42"/>
      <c r="N352" s="46"/>
      <c r="O352" s="46"/>
      <c r="P352" s="42"/>
      <c r="Q352" s="42"/>
      <c r="R352" s="42"/>
      <c r="S352" s="45" t="str">
        <f t="shared" si="7"/>
        <v/>
      </c>
      <c r="T352" s="45"/>
      <c r="U352" s="45"/>
      <c r="V352" s="45"/>
      <c r="W352" s="113"/>
      <c r="X352" s="113"/>
      <c r="Z352" s="81"/>
      <c r="AA352" s="81"/>
      <c r="AB352" s="81"/>
      <c r="AC352" s="81"/>
      <c r="AD352" s="81"/>
      <c r="AE352" s="81"/>
      <c r="AF352" s="81"/>
      <c r="AG352" s="81"/>
      <c r="AH352" s="81"/>
      <c r="AI352" s="81"/>
      <c r="AJ352" s="82"/>
      <c r="AK352" s="82"/>
      <c r="AL352" s="82"/>
      <c r="AM352" s="83"/>
      <c r="AN352" s="83"/>
      <c r="AO352" s="82"/>
      <c r="AP352" s="82"/>
      <c r="AQ352" s="82"/>
      <c r="AR352" s="45"/>
      <c r="AS352" s="45"/>
      <c r="AT352" s="45"/>
      <c r="AU352" s="45"/>
      <c r="AV352" s="84"/>
      <c r="AW352" s="84"/>
    </row>
    <row r="353" spans="1:49" ht="20.100000000000001" customHeight="1" x14ac:dyDescent="0.45">
      <c r="A353" s="37"/>
      <c r="B353" s="37"/>
      <c r="C353" s="37"/>
      <c r="D353" s="37"/>
      <c r="E353" s="37"/>
      <c r="F353" s="37"/>
      <c r="G353" s="37"/>
      <c r="H353" s="37"/>
      <c r="I353" s="37"/>
      <c r="J353" s="37"/>
      <c r="K353" s="42"/>
      <c r="L353" s="42"/>
      <c r="M353" s="42"/>
      <c r="N353" s="46"/>
      <c r="O353" s="46"/>
      <c r="P353" s="42"/>
      <c r="Q353" s="42"/>
      <c r="R353" s="42"/>
      <c r="S353" s="45" t="str">
        <f t="shared" si="7"/>
        <v/>
      </c>
      <c r="T353" s="45"/>
      <c r="U353" s="45"/>
      <c r="V353" s="45"/>
      <c r="W353" s="113"/>
      <c r="X353" s="113"/>
      <c r="Z353" s="81"/>
      <c r="AA353" s="81"/>
      <c r="AB353" s="81"/>
      <c r="AC353" s="81"/>
      <c r="AD353" s="81"/>
      <c r="AE353" s="81"/>
      <c r="AF353" s="81"/>
      <c r="AG353" s="81"/>
      <c r="AH353" s="81"/>
      <c r="AI353" s="81"/>
      <c r="AJ353" s="82"/>
      <c r="AK353" s="82"/>
      <c r="AL353" s="82"/>
      <c r="AM353" s="83"/>
      <c r="AN353" s="83"/>
      <c r="AO353" s="82"/>
      <c r="AP353" s="82"/>
      <c r="AQ353" s="82"/>
      <c r="AR353" s="45"/>
      <c r="AS353" s="45"/>
      <c r="AT353" s="45"/>
      <c r="AU353" s="45"/>
      <c r="AV353" s="84"/>
      <c r="AW353" s="84"/>
    </row>
    <row r="354" spans="1:49" ht="20.100000000000001" customHeight="1" x14ac:dyDescent="0.45">
      <c r="A354" s="37"/>
      <c r="B354" s="37"/>
      <c r="C354" s="37"/>
      <c r="D354" s="37"/>
      <c r="E354" s="37"/>
      <c r="F354" s="37"/>
      <c r="G354" s="37"/>
      <c r="H354" s="37"/>
      <c r="I354" s="37"/>
      <c r="J354" s="37"/>
      <c r="K354" s="42"/>
      <c r="L354" s="42"/>
      <c r="M354" s="42"/>
      <c r="N354" s="46"/>
      <c r="O354" s="46"/>
      <c r="P354" s="42"/>
      <c r="Q354" s="42"/>
      <c r="R354" s="42"/>
      <c r="S354" s="45" t="str">
        <f t="shared" si="7"/>
        <v/>
      </c>
      <c r="T354" s="45"/>
      <c r="U354" s="45"/>
      <c r="V354" s="45"/>
      <c r="W354" s="113"/>
      <c r="X354" s="113"/>
      <c r="Z354" s="81"/>
      <c r="AA354" s="81"/>
      <c r="AB354" s="81"/>
      <c r="AC354" s="81"/>
      <c r="AD354" s="81"/>
      <c r="AE354" s="81"/>
      <c r="AF354" s="81"/>
      <c r="AG354" s="81"/>
      <c r="AH354" s="81"/>
      <c r="AI354" s="81"/>
      <c r="AJ354" s="82"/>
      <c r="AK354" s="82"/>
      <c r="AL354" s="82"/>
      <c r="AM354" s="83"/>
      <c r="AN354" s="83"/>
      <c r="AO354" s="82"/>
      <c r="AP354" s="82"/>
      <c r="AQ354" s="82"/>
      <c r="AR354" s="45"/>
      <c r="AS354" s="45"/>
      <c r="AT354" s="45"/>
      <c r="AU354" s="45"/>
      <c r="AV354" s="84"/>
      <c r="AW354" s="84"/>
    </row>
    <row r="355" spans="1:49" ht="20.100000000000001" customHeight="1" x14ac:dyDescent="0.45">
      <c r="A355" s="37"/>
      <c r="B355" s="37"/>
      <c r="C355" s="37"/>
      <c r="D355" s="37"/>
      <c r="E355" s="37"/>
      <c r="F355" s="37"/>
      <c r="G355" s="37"/>
      <c r="H355" s="37"/>
      <c r="I355" s="37"/>
      <c r="J355" s="37"/>
      <c r="K355" s="42"/>
      <c r="L355" s="42"/>
      <c r="M355" s="42"/>
      <c r="N355" s="46"/>
      <c r="O355" s="46"/>
      <c r="P355" s="42"/>
      <c r="Q355" s="42"/>
      <c r="R355" s="42"/>
      <c r="S355" s="45" t="str">
        <f t="shared" si="7"/>
        <v/>
      </c>
      <c r="T355" s="45"/>
      <c r="U355" s="45"/>
      <c r="V355" s="45"/>
      <c r="W355" s="113"/>
      <c r="X355" s="113"/>
      <c r="Z355" s="81"/>
      <c r="AA355" s="81"/>
      <c r="AB355" s="81"/>
      <c r="AC355" s="81"/>
      <c r="AD355" s="81"/>
      <c r="AE355" s="81"/>
      <c r="AF355" s="81"/>
      <c r="AG355" s="81"/>
      <c r="AH355" s="81"/>
      <c r="AI355" s="81"/>
      <c r="AJ355" s="82"/>
      <c r="AK355" s="82"/>
      <c r="AL355" s="82"/>
      <c r="AM355" s="83"/>
      <c r="AN355" s="83"/>
      <c r="AO355" s="82"/>
      <c r="AP355" s="82"/>
      <c r="AQ355" s="82"/>
      <c r="AR355" s="45"/>
      <c r="AS355" s="45"/>
      <c r="AT355" s="45"/>
      <c r="AU355" s="45"/>
      <c r="AV355" s="84"/>
      <c r="AW355" s="84"/>
    </row>
    <row r="356" spans="1:49" ht="20.100000000000001" customHeight="1" x14ac:dyDescent="0.45">
      <c r="A356" s="37"/>
      <c r="B356" s="37"/>
      <c r="C356" s="37"/>
      <c r="D356" s="37"/>
      <c r="E356" s="37"/>
      <c r="F356" s="37"/>
      <c r="G356" s="37"/>
      <c r="H356" s="37"/>
      <c r="I356" s="37"/>
      <c r="J356" s="37"/>
      <c r="K356" s="42"/>
      <c r="L356" s="42"/>
      <c r="M356" s="42"/>
      <c r="N356" s="46"/>
      <c r="O356" s="46"/>
      <c r="P356" s="42"/>
      <c r="Q356" s="42"/>
      <c r="R356" s="42"/>
      <c r="S356" s="45" t="str">
        <f t="shared" si="7"/>
        <v/>
      </c>
      <c r="T356" s="45"/>
      <c r="U356" s="45"/>
      <c r="V356" s="45"/>
      <c r="W356" s="113"/>
      <c r="X356" s="113"/>
      <c r="Z356" s="81"/>
      <c r="AA356" s="81"/>
      <c r="AB356" s="81"/>
      <c r="AC356" s="81"/>
      <c r="AD356" s="81"/>
      <c r="AE356" s="81"/>
      <c r="AF356" s="81"/>
      <c r="AG356" s="81"/>
      <c r="AH356" s="81"/>
      <c r="AI356" s="81"/>
      <c r="AJ356" s="82"/>
      <c r="AK356" s="82"/>
      <c r="AL356" s="82"/>
      <c r="AM356" s="83"/>
      <c r="AN356" s="83"/>
      <c r="AO356" s="82"/>
      <c r="AP356" s="82"/>
      <c r="AQ356" s="82"/>
      <c r="AR356" s="45"/>
      <c r="AS356" s="45"/>
      <c r="AT356" s="45"/>
      <c r="AU356" s="45"/>
      <c r="AV356" s="84"/>
      <c r="AW356" s="84"/>
    </row>
    <row r="357" spans="1:49" ht="20.100000000000001" customHeight="1" x14ac:dyDescent="0.45">
      <c r="A357" s="37"/>
      <c r="B357" s="37"/>
      <c r="C357" s="37"/>
      <c r="D357" s="37"/>
      <c r="E357" s="37"/>
      <c r="F357" s="37"/>
      <c r="G357" s="37"/>
      <c r="H357" s="37"/>
      <c r="I357" s="37"/>
      <c r="J357" s="37"/>
      <c r="K357" s="42"/>
      <c r="L357" s="42"/>
      <c r="M357" s="42"/>
      <c r="N357" s="46"/>
      <c r="O357" s="46"/>
      <c r="P357" s="42"/>
      <c r="Q357" s="42"/>
      <c r="R357" s="42"/>
      <c r="S357" s="45" t="str">
        <f t="shared" si="7"/>
        <v/>
      </c>
      <c r="T357" s="45"/>
      <c r="U357" s="45"/>
      <c r="V357" s="45"/>
      <c r="W357" s="113"/>
      <c r="X357" s="113"/>
      <c r="Z357" s="81"/>
      <c r="AA357" s="81"/>
      <c r="AB357" s="81"/>
      <c r="AC357" s="81"/>
      <c r="AD357" s="81"/>
      <c r="AE357" s="81"/>
      <c r="AF357" s="81"/>
      <c r="AG357" s="81"/>
      <c r="AH357" s="81"/>
      <c r="AI357" s="81"/>
      <c r="AJ357" s="82"/>
      <c r="AK357" s="82"/>
      <c r="AL357" s="82"/>
      <c r="AM357" s="83"/>
      <c r="AN357" s="83"/>
      <c r="AO357" s="82"/>
      <c r="AP357" s="82"/>
      <c r="AQ357" s="82"/>
      <c r="AR357" s="45"/>
      <c r="AS357" s="45"/>
      <c r="AT357" s="45"/>
      <c r="AU357" s="45"/>
      <c r="AV357" s="84"/>
      <c r="AW357" s="84"/>
    </row>
    <row r="358" spans="1:49" ht="20.100000000000001" customHeight="1" x14ac:dyDescent="0.45">
      <c r="A358" s="37"/>
      <c r="B358" s="37"/>
      <c r="C358" s="37"/>
      <c r="D358" s="37"/>
      <c r="E358" s="37"/>
      <c r="F358" s="37"/>
      <c r="G358" s="37"/>
      <c r="H358" s="37"/>
      <c r="I358" s="37"/>
      <c r="J358" s="37"/>
      <c r="K358" s="42"/>
      <c r="L358" s="42"/>
      <c r="M358" s="42"/>
      <c r="N358" s="46"/>
      <c r="O358" s="46"/>
      <c r="P358" s="42"/>
      <c r="Q358" s="42"/>
      <c r="R358" s="42"/>
      <c r="S358" s="45" t="str">
        <f t="shared" si="7"/>
        <v/>
      </c>
      <c r="T358" s="45"/>
      <c r="U358" s="45"/>
      <c r="V358" s="45"/>
      <c r="W358" s="113"/>
      <c r="X358" s="113"/>
      <c r="Z358" s="81"/>
      <c r="AA358" s="81"/>
      <c r="AB358" s="81"/>
      <c r="AC358" s="81"/>
      <c r="AD358" s="81"/>
      <c r="AE358" s="81"/>
      <c r="AF358" s="81"/>
      <c r="AG358" s="81"/>
      <c r="AH358" s="81"/>
      <c r="AI358" s="81"/>
      <c r="AJ358" s="82"/>
      <c r="AK358" s="82"/>
      <c r="AL358" s="82"/>
      <c r="AM358" s="83"/>
      <c r="AN358" s="83"/>
      <c r="AO358" s="82"/>
      <c r="AP358" s="82"/>
      <c r="AQ358" s="82"/>
      <c r="AR358" s="45"/>
      <c r="AS358" s="45"/>
      <c r="AT358" s="45"/>
      <c r="AU358" s="45"/>
      <c r="AV358" s="84"/>
      <c r="AW358" s="84"/>
    </row>
    <row r="359" spans="1:49" ht="20.100000000000001" customHeight="1" x14ac:dyDescent="0.45">
      <c r="A359" s="37"/>
      <c r="B359" s="37"/>
      <c r="C359" s="37"/>
      <c r="D359" s="37"/>
      <c r="E359" s="37"/>
      <c r="F359" s="37"/>
      <c r="G359" s="37"/>
      <c r="H359" s="37"/>
      <c r="I359" s="37"/>
      <c r="J359" s="37"/>
      <c r="K359" s="42"/>
      <c r="L359" s="42"/>
      <c r="M359" s="42"/>
      <c r="N359" s="46"/>
      <c r="O359" s="46"/>
      <c r="P359" s="42"/>
      <c r="Q359" s="42"/>
      <c r="R359" s="42"/>
      <c r="S359" s="45" t="str">
        <f t="shared" si="7"/>
        <v/>
      </c>
      <c r="T359" s="45"/>
      <c r="U359" s="45"/>
      <c r="V359" s="45"/>
      <c r="W359" s="113"/>
      <c r="X359" s="113"/>
      <c r="Z359" s="81"/>
      <c r="AA359" s="81"/>
      <c r="AB359" s="81"/>
      <c r="AC359" s="81"/>
      <c r="AD359" s="81"/>
      <c r="AE359" s="81"/>
      <c r="AF359" s="81"/>
      <c r="AG359" s="81"/>
      <c r="AH359" s="81"/>
      <c r="AI359" s="81"/>
      <c r="AJ359" s="82"/>
      <c r="AK359" s="82"/>
      <c r="AL359" s="82"/>
      <c r="AM359" s="83"/>
      <c r="AN359" s="83"/>
      <c r="AO359" s="82"/>
      <c r="AP359" s="82"/>
      <c r="AQ359" s="82"/>
      <c r="AR359" s="45"/>
      <c r="AS359" s="45"/>
      <c r="AT359" s="45"/>
      <c r="AU359" s="45"/>
      <c r="AV359" s="84"/>
      <c r="AW359" s="84"/>
    </row>
    <row r="360" spans="1:49" ht="20.100000000000001" customHeight="1" x14ac:dyDescent="0.45">
      <c r="A360" s="37"/>
      <c r="B360" s="37"/>
      <c r="C360" s="37"/>
      <c r="D360" s="37"/>
      <c r="E360" s="37"/>
      <c r="F360" s="37"/>
      <c r="G360" s="37"/>
      <c r="H360" s="37"/>
      <c r="I360" s="37"/>
      <c r="J360" s="37"/>
      <c r="K360" s="42"/>
      <c r="L360" s="42"/>
      <c r="M360" s="42"/>
      <c r="N360" s="46"/>
      <c r="O360" s="46"/>
      <c r="P360" s="42"/>
      <c r="Q360" s="42"/>
      <c r="R360" s="42"/>
      <c r="S360" s="45" t="str">
        <f t="shared" si="7"/>
        <v/>
      </c>
      <c r="T360" s="45"/>
      <c r="U360" s="45"/>
      <c r="V360" s="45"/>
      <c r="W360" s="113"/>
      <c r="X360" s="113"/>
      <c r="Z360" s="81"/>
      <c r="AA360" s="81"/>
      <c r="AB360" s="81"/>
      <c r="AC360" s="81"/>
      <c r="AD360" s="81"/>
      <c r="AE360" s="81"/>
      <c r="AF360" s="81"/>
      <c r="AG360" s="81"/>
      <c r="AH360" s="81"/>
      <c r="AI360" s="81"/>
      <c r="AJ360" s="82"/>
      <c r="AK360" s="82"/>
      <c r="AL360" s="82"/>
      <c r="AM360" s="83"/>
      <c r="AN360" s="83"/>
      <c r="AO360" s="82"/>
      <c r="AP360" s="82"/>
      <c r="AQ360" s="82"/>
      <c r="AR360" s="45"/>
      <c r="AS360" s="45"/>
      <c r="AT360" s="45"/>
      <c r="AU360" s="45"/>
      <c r="AV360" s="84"/>
      <c r="AW360" s="84"/>
    </row>
    <row r="361" spans="1:49" ht="20.100000000000001" customHeight="1" x14ac:dyDescent="0.45">
      <c r="A361" s="37"/>
      <c r="B361" s="37"/>
      <c r="C361" s="37"/>
      <c r="D361" s="37"/>
      <c r="E361" s="37"/>
      <c r="F361" s="37"/>
      <c r="G361" s="37"/>
      <c r="H361" s="37"/>
      <c r="I361" s="37"/>
      <c r="J361" s="37"/>
      <c r="K361" s="42"/>
      <c r="L361" s="42"/>
      <c r="M361" s="42"/>
      <c r="N361" s="46"/>
      <c r="O361" s="46"/>
      <c r="P361" s="42"/>
      <c r="Q361" s="42"/>
      <c r="R361" s="42"/>
      <c r="S361" s="45" t="str">
        <f t="shared" si="7"/>
        <v/>
      </c>
      <c r="T361" s="45"/>
      <c r="U361" s="45"/>
      <c r="V361" s="45"/>
      <c r="W361" s="113"/>
      <c r="X361" s="113"/>
      <c r="Z361" s="81"/>
      <c r="AA361" s="81"/>
      <c r="AB361" s="81"/>
      <c r="AC361" s="81"/>
      <c r="AD361" s="81"/>
      <c r="AE361" s="81"/>
      <c r="AF361" s="81"/>
      <c r="AG361" s="81"/>
      <c r="AH361" s="81"/>
      <c r="AI361" s="81"/>
      <c r="AJ361" s="82"/>
      <c r="AK361" s="82"/>
      <c r="AL361" s="82"/>
      <c r="AM361" s="83"/>
      <c r="AN361" s="83"/>
      <c r="AO361" s="82"/>
      <c r="AP361" s="82"/>
      <c r="AQ361" s="82"/>
      <c r="AR361" s="45"/>
      <c r="AS361" s="45"/>
      <c r="AT361" s="45"/>
      <c r="AU361" s="45"/>
      <c r="AV361" s="84"/>
      <c r="AW361" s="84"/>
    </row>
    <row r="362" spans="1:49" ht="20.100000000000001" customHeight="1" x14ac:dyDescent="0.45">
      <c r="A362" s="37"/>
      <c r="B362" s="37"/>
      <c r="C362" s="37"/>
      <c r="D362" s="37"/>
      <c r="E362" s="37"/>
      <c r="F362" s="37"/>
      <c r="G362" s="37"/>
      <c r="H362" s="37"/>
      <c r="I362" s="37"/>
      <c r="J362" s="37"/>
      <c r="K362" s="42"/>
      <c r="L362" s="42"/>
      <c r="M362" s="42"/>
      <c r="N362" s="46"/>
      <c r="O362" s="46"/>
      <c r="P362" s="42"/>
      <c r="Q362" s="42"/>
      <c r="R362" s="42"/>
      <c r="S362" s="45" t="str">
        <f t="shared" ref="S362:S383" si="8">IF(P362="","",K362*P362)</f>
        <v/>
      </c>
      <c r="T362" s="45"/>
      <c r="U362" s="45"/>
      <c r="V362" s="45"/>
      <c r="W362" s="113"/>
      <c r="X362" s="113"/>
      <c r="Z362" s="81"/>
      <c r="AA362" s="81"/>
      <c r="AB362" s="81"/>
      <c r="AC362" s="81"/>
      <c r="AD362" s="81"/>
      <c r="AE362" s="81"/>
      <c r="AF362" s="81"/>
      <c r="AG362" s="81"/>
      <c r="AH362" s="81"/>
      <c r="AI362" s="81"/>
      <c r="AJ362" s="82"/>
      <c r="AK362" s="82"/>
      <c r="AL362" s="82"/>
      <c r="AM362" s="83"/>
      <c r="AN362" s="83"/>
      <c r="AO362" s="82"/>
      <c r="AP362" s="82"/>
      <c r="AQ362" s="82"/>
      <c r="AR362" s="45"/>
      <c r="AS362" s="45"/>
      <c r="AT362" s="45"/>
      <c r="AU362" s="45"/>
      <c r="AV362" s="84"/>
      <c r="AW362" s="84"/>
    </row>
    <row r="363" spans="1:49" ht="20.100000000000001" customHeight="1" x14ac:dyDescent="0.45">
      <c r="A363" s="37"/>
      <c r="B363" s="37"/>
      <c r="C363" s="37"/>
      <c r="D363" s="37"/>
      <c r="E363" s="37"/>
      <c r="F363" s="37"/>
      <c r="G363" s="37"/>
      <c r="H363" s="37"/>
      <c r="I363" s="37"/>
      <c r="J363" s="37"/>
      <c r="K363" s="42"/>
      <c r="L363" s="42"/>
      <c r="M363" s="42"/>
      <c r="N363" s="46"/>
      <c r="O363" s="46"/>
      <c r="P363" s="42"/>
      <c r="Q363" s="42"/>
      <c r="R363" s="42"/>
      <c r="S363" s="45" t="str">
        <f t="shared" si="8"/>
        <v/>
      </c>
      <c r="T363" s="45"/>
      <c r="U363" s="45"/>
      <c r="V363" s="45"/>
      <c r="W363" s="113"/>
      <c r="X363" s="113"/>
      <c r="Z363" s="81"/>
      <c r="AA363" s="81"/>
      <c r="AB363" s="81"/>
      <c r="AC363" s="81"/>
      <c r="AD363" s="81"/>
      <c r="AE363" s="81"/>
      <c r="AF363" s="81"/>
      <c r="AG363" s="81"/>
      <c r="AH363" s="81"/>
      <c r="AI363" s="81"/>
      <c r="AJ363" s="82"/>
      <c r="AK363" s="82"/>
      <c r="AL363" s="82"/>
      <c r="AM363" s="83"/>
      <c r="AN363" s="83"/>
      <c r="AO363" s="82"/>
      <c r="AP363" s="82"/>
      <c r="AQ363" s="82"/>
      <c r="AR363" s="45"/>
      <c r="AS363" s="45"/>
      <c r="AT363" s="45"/>
      <c r="AU363" s="45"/>
      <c r="AV363" s="84"/>
      <c r="AW363" s="84"/>
    </row>
    <row r="364" spans="1:49" ht="20.100000000000001" customHeight="1" x14ac:dyDescent="0.45">
      <c r="A364" s="37"/>
      <c r="B364" s="37"/>
      <c r="C364" s="37"/>
      <c r="D364" s="37"/>
      <c r="E364" s="37"/>
      <c r="F364" s="37"/>
      <c r="G364" s="37"/>
      <c r="H364" s="37"/>
      <c r="I364" s="37"/>
      <c r="J364" s="37"/>
      <c r="K364" s="42"/>
      <c r="L364" s="42"/>
      <c r="M364" s="42"/>
      <c r="N364" s="46"/>
      <c r="O364" s="46"/>
      <c r="P364" s="42"/>
      <c r="Q364" s="42"/>
      <c r="R364" s="42"/>
      <c r="S364" s="45" t="str">
        <f t="shared" si="8"/>
        <v/>
      </c>
      <c r="T364" s="45"/>
      <c r="U364" s="45"/>
      <c r="V364" s="45"/>
      <c r="W364" s="113"/>
      <c r="X364" s="113"/>
      <c r="Z364" s="81"/>
      <c r="AA364" s="81"/>
      <c r="AB364" s="81"/>
      <c r="AC364" s="81"/>
      <c r="AD364" s="81"/>
      <c r="AE364" s="81"/>
      <c r="AF364" s="81"/>
      <c r="AG364" s="81"/>
      <c r="AH364" s="81"/>
      <c r="AI364" s="81"/>
      <c r="AJ364" s="82"/>
      <c r="AK364" s="82"/>
      <c r="AL364" s="82"/>
      <c r="AM364" s="83"/>
      <c r="AN364" s="83"/>
      <c r="AO364" s="82"/>
      <c r="AP364" s="82"/>
      <c r="AQ364" s="82"/>
      <c r="AR364" s="45"/>
      <c r="AS364" s="45"/>
      <c r="AT364" s="45"/>
      <c r="AU364" s="45"/>
      <c r="AV364" s="84"/>
      <c r="AW364" s="84"/>
    </row>
    <row r="365" spans="1:49" ht="20.100000000000001" customHeight="1" x14ac:dyDescent="0.45">
      <c r="A365" s="37"/>
      <c r="B365" s="37"/>
      <c r="C365" s="37"/>
      <c r="D365" s="37"/>
      <c r="E365" s="37"/>
      <c r="F365" s="37"/>
      <c r="G365" s="37"/>
      <c r="H365" s="37"/>
      <c r="I365" s="37"/>
      <c r="J365" s="37"/>
      <c r="K365" s="42"/>
      <c r="L365" s="42"/>
      <c r="M365" s="42"/>
      <c r="N365" s="46"/>
      <c r="O365" s="46"/>
      <c r="P365" s="42"/>
      <c r="Q365" s="42"/>
      <c r="R365" s="42"/>
      <c r="S365" s="45" t="str">
        <f t="shared" si="8"/>
        <v/>
      </c>
      <c r="T365" s="45"/>
      <c r="U365" s="45"/>
      <c r="V365" s="45"/>
      <c r="W365" s="113"/>
      <c r="X365" s="113"/>
      <c r="Z365" s="81"/>
      <c r="AA365" s="81"/>
      <c r="AB365" s="81"/>
      <c r="AC365" s="81"/>
      <c r="AD365" s="81"/>
      <c r="AE365" s="81"/>
      <c r="AF365" s="81"/>
      <c r="AG365" s="81"/>
      <c r="AH365" s="81"/>
      <c r="AI365" s="81"/>
      <c r="AJ365" s="82"/>
      <c r="AK365" s="82"/>
      <c r="AL365" s="82"/>
      <c r="AM365" s="83"/>
      <c r="AN365" s="83"/>
      <c r="AO365" s="82"/>
      <c r="AP365" s="82"/>
      <c r="AQ365" s="82"/>
      <c r="AR365" s="45"/>
      <c r="AS365" s="45"/>
      <c r="AT365" s="45"/>
      <c r="AU365" s="45"/>
      <c r="AV365" s="84"/>
      <c r="AW365" s="84"/>
    </row>
    <row r="366" spans="1:49" ht="20.100000000000001" customHeight="1" x14ac:dyDescent="0.45">
      <c r="A366" s="37"/>
      <c r="B366" s="37"/>
      <c r="C366" s="37"/>
      <c r="D366" s="37"/>
      <c r="E366" s="37"/>
      <c r="F366" s="37"/>
      <c r="G366" s="37"/>
      <c r="H366" s="37"/>
      <c r="I366" s="37"/>
      <c r="J366" s="37"/>
      <c r="K366" s="42"/>
      <c r="L366" s="42"/>
      <c r="M366" s="42"/>
      <c r="N366" s="46"/>
      <c r="O366" s="46"/>
      <c r="P366" s="42"/>
      <c r="Q366" s="42"/>
      <c r="R366" s="42"/>
      <c r="S366" s="45" t="str">
        <f t="shared" si="8"/>
        <v/>
      </c>
      <c r="T366" s="45"/>
      <c r="U366" s="45"/>
      <c r="V366" s="45"/>
      <c r="W366" s="113"/>
      <c r="X366" s="113"/>
      <c r="Z366" s="81"/>
      <c r="AA366" s="81"/>
      <c r="AB366" s="81"/>
      <c r="AC366" s="81"/>
      <c r="AD366" s="81"/>
      <c r="AE366" s="81"/>
      <c r="AF366" s="81"/>
      <c r="AG366" s="81"/>
      <c r="AH366" s="81"/>
      <c r="AI366" s="81"/>
      <c r="AJ366" s="82"/>
      <c r="AK366" s="82"/>
      <c r="AL366" s="82"/>
      <c r="AM366" s="83"/>
      <c r="AN366" s="83"/>
      <c r="AO366" s="82"/>
      <c r="AP366" s="82"/>
      <c r="AQ366" s="82"/>
      <c r="AR366" s="45"/>
      <c r="AS366" s="45"/>
      <c r="AT366" s="45"/>
      <c r="AU366" s="45"/>
      <c r="AV366" s="84"/>
      <c r="AW366" s="84"/>
    </row>
    <row r="367" spans="1:49" ht="20.100000000000001" customHeight="1" x14ac:dyDescent="0.45">
      <c r="A367" s="37"/>
      <c r="B367" s="37"/>
      <c r="C367" s="37"/>
      <c r="D367" s="37"/>
      <c r="E367" s="37"/>
      <c r="F367" s="37"/>
      <c r="G367" s="37"/>
      <c r="H367" s="37"/>
      <c r="I367" s="37"/>
      <c r="J367" s="37"/>
      <c r="K367" s="42"/>
      <c r="L367" s="42"/>
      <c r="M367" s="42"/>
      <c r="N367" s="46"/>
      <c r="O367" s="46"/>
      <c r="P367" s="42"/>
      <c r="Q367" s="42"/>
      <c r="R367" s="42"/>
      <c r="S367" s="45" t="str">
        <f t="shared" si="8"/>
        <v/>
      </c>
      <c r="T367" s="45"/>
      <c r="U367" s="45"/>
      <c r="V367" s="45"/>
      <c r="W367" s="113"/>
      <c r="X367" s="113"/>
      <c r="Z367" s="81"/>
      <c r="AA367" s="81"/>
      <c r="AB367" s="81"/>
      <c r="AC367" s="81"/>
      <c r="AD367" s="81"/>
      <c r="AE367" s="81"/>
      <c r="AF367" s="81"/>
      <c r="AG367" s="81"/>
      <c r="AH367" s="81"/>
      <c r="AI367" s="81"/>
      <c r="AJ367" s="82"/>
      <c r="AK367" s="82"/>
      <c r="AL367" s="82"/>
      <c r="AM367" s="83"/>
      <c r="AN367" s="83"/>
      <c r="AO367" s="82"/>
      <c r="AP367" s="82"/>
      <c r="AQ367" s="82"/>
      <c r="AR367" s="45"/>
      <c r="AS367" s="45"/>
      <c r="AT367" s="45"/>
      <c r="AU367" s="45"/>
      <c r="AV367" s="84"/>
      <c r="AW367" s="84"/>
    </row>
    <row r="368" spans="1:49" ht="20.100000000000001" customHeight="1" x14ac:dyDescent="0.45">
      <c r="A368" s="37"/>
      <c r="B368" s="37"/>
      <c r="C368" s="37"/>
      <c r="D368" s="37"/>
      <c r="E368" s="37"/>
      <c r="F368" s="37"/>
      <c r="G368" s="37"/>
      <c r="H368" s="37"/>
      <c r="I368" s="37"/>
      <c r="J368" s="37"/>
      <c r="K368" s="42"/>
      <c r="L368" s="42"/>
      <c r="M368" s="42"/>
      <c r="N368" s="46"/>
      <c r="O368" s="46"/>
      <c r="P368" s="42"/>
      <c r="Q368" s="42"/>
      <c r="R368" s="42"/>
      <c r="S368" s="45" t="str">
        <f t="shared" si="8"/>
        <v/>
      </c>
      <c r="T368" s="45"/>
      <c r="U368" s="45"/>
      <c r="V368" s="45"/>
      <c r="W368" s="113"/>
      <c r="X368" s="113"/>
      <c r="Z368" s="81"/>
      <c r="AA368" s="81"/>
      <c r="AB368" s="81"/>
      <c r="AC368" s="81"/>
      <c r="AD368" s="81"/>
      <c r="AE368" s="81"/>
      <c r="AF368" s="81"/>
      <c r="AG368" s="81"/>
      <c r="AH368" s="81"/>
      <c r="AI368" s="81"/>
      <c r="AJ368" s="82"/>
      <c r="AK368" s="82"/>
      <c r="AL368" s="82"/>
      <c r="AM368" s="83"/>
      <c r="AN368" s="83"/>
      <c r="AO368" s="82"/>
      <c r="AP368" s="82"/>
      <c r="AQ368" s="82"/>
      <c r="AR368" s="45"/>
      <c r="AS368" s="45"/>
      <c r="AT368" s="45"/>
      <c r="AU368" s="45"/>
      <c r="AV368" s="84"/>
      <c r="AW368" s="84"/>
    </row>
    <row r="369" spans="1:49" ht="20.100000000000001" customHeight="1" x14ac:dyDescent="0.45">
      <c r="A369" s="37"/>
      <c r="B369" s="37"/>
      <c r="C369" s="37"/>
      <c r="D369" s="37"/>
      <c r="E369" s="37"/>
      <c r="F369" s="37"/>
      <c r="G369" s="37"/>
      <c r="H369" s="37"/>
      <c r="I369" s="37"/>
      <c r="J369" s="37"/>
      <c r="K369" s="42"/>
      <c r="L369" s="42"/>
      <c r="M369" s="42"/>
      <c r="N369" s="46"/>
      <c r="O369" s="46"/>
      <c r="P369" s="42"/>
      <c r="Q369" s="42"/>
      <c r="R369" s="42"/>
      <c r="S369" s="45" t="str">
        <f t="shared" si="8"/>
        <v/>
      </c>
      <c r="T369" s="45"/>
      <c r="U369" s="45"/>
      <c r="V369" s="45"/>
      <c r="W369" s="113"/>
      <c r="X369" s="113"/>
      <c r="Z369" s="81"/>
      <c r="AA369" s="81"/>
      <c r="AB369" s="81"/>
      <c r="AC369" s="81"/>
      <c r="AD369" s="81"/>
      <c r="AE369" s="81"/>
      <c r="AF369" s="81"/>
      <c r="AG369" s="81"/>
      <c r="AH369" s="81"/>
      <c r="AI369" s="81"/>
      <c r="AJ369" s="82"/>
      <c r="AK369" s="82"/>
      <c r="AL369" s="82"/>
      <c r="AM369" s="83"/>
      <c r="AN369" s="83"/>
      <c r="AO369" s="82"/>
      <c r="AP369" s="82"/>
      <c r="AQ369" s="82"/>
      <c r="AR369" s="45"/>
      <c r="AS369" s="45"/>
      <c r="AT369" s="45"/>
      <c r="AU369" s="45"/>
      <c r="AV369" s="84"/>
      <c r="AW369" s="84"/>
    </row>
    <row r="370" spans="1:49" ht="20.100000000000001" customHeight="1" x14ac:dyDescent="0.45">
      <c r="A370" s="37"/>
      <c r="B370" s="37"/>
      <c r="C370" s="37"/>
      <c r="D370" s="37"/>
      <c r="E370" s="37"/>
      <c r="F370" s="37"/>
      <c r="G370" s="37"/>
      <c r="H370" s="37"/>
      <c r="I370" s="37"/>
      <c r="J370" s="37"/>
      <c r="K370" s="42"/>
      <c r="L370" s="42"/>
      <c r="M370" s="42"/>
      <c r="N370" s="46"/>
      <c r="O370" s="46"/>
      <c r="P370" s="42"/>
      <c r="Q370" s="42"/>
      <c r="R370" s="42"/>
      <c r="S370" s="45" t="str">
        <f t="shared" si="8"/>
        <v/>
      </c>
      <c r="T370" s="45"/>
      <c r="U370" s="45"/>
      <c r="V370" s="45"/>
      <c r="W370" s="113"/>
      <c r="X370" s="113"/>
      <c r="Z370" s="81"/>
      <c r="AA370" s="81"/>
      <c r="AB370" s="81"/>
      <c r="AC370" s="81"/>
      <c r="AD370" s="81"/>
      <c r="AE370" s="81"/>
      <c r="AF370" s="81"/>
      <c r="AG370" s="81"/>
      <c r="AH370" s="81"/>
      <c r="AI370" s="81"/>
      <c r="AJ370" s="82"/>
      <c r="AK370" s="82"/>
      <c r="AL370" s="82"/>
      <c r="AM370" s="83"/>
      <c r="AN370" s="83"/>
      <c r="AO370" s="82"/>
      <c r="AP370" s="82"/>
      <c r="AQ370" s="82"/>
      <c r="AR370" s="45"/>
      <c r="AS370" s="45"/>
      <c r="AT370" s="45"/>
      <c r="AU370" s="45"/>
      <c r="AV370" s="84"/>
      <c r="AW370" s="84"/>
    </row>
    <row r="371" spans="1:49" ht="20.100000000000001" customHeight="1" x14ac:dyDescent="0.45">
      <c r="A371" s="37"/>
      <c r="B371" s="37"/>
      <c r="C371" s="37"/>
      <c r="D371" s="37"/>
      <c r="E371" s="37"/>
      <c r="F371" s="37"/>
      <c r="G371" s="37"/>
      <c r="H371" s="37"/>
      <c r="I371" s="37"/>
      <c r="J371" s="37"/>
      <c r="K371" s="42"/>
      <c r="L371" s="42"/>
      <c r="M371" s="42"/>
      <c r="N371" s="46"/>
      <c r="O371" s="46"/>
      <c r="P371" s="42"/>
      <c r="Q371" s="42"/>
      <c r="R371" s="42"/>
      <c r="S371" s="45" t="str">
        <f t="shared" si="8"/>
        <v/>
      </c>
      <c r="T371" s="45"/>
      <c r="U371" s="45"/>
      <c r="V371" s="45"/>
      <c r="W371" s="113"/>
      <c r="X371" s="113"/>
      <c r="Z371" s="81"/>
      <c r="AA371" s="81"/>
      <c r="AB371" s="81"/>
      <c r="AC371" s="81"/>
      <c r="AD371" s="81"/>
      <c r="AE371" s="81"/>
      <c r="AF371" s="81"/>
      <c r="AG371" s="81"/>
      <c r="AH371" s="81"/>
      <c r="AI371" s="81"/>
      <c r="AJ371" s="82"/>
      <c r="AK371" s="82"/>
      <c r="AL371" s="82"/>
      <c r="AM371" s="83"/>
      <c r="AN371" s="83"/>
      <c r="AO371" s="82"/>
      <c r="AP371" s="82"/>
      <c r="AQ371" s="82"/>
      <c r="AR371" s="45"/>
      <c r="AS371" s="45"/>
      <c r="AT371" s="45"/>
      <c r="AU371" s="45"/>
      <c r="AV371" s="84"/>
      <c r="AW371" s="84"/>
    </row>
    <row r="372" spans="1:49" ht="20.100000000000001" customHeight="1" x14ac:dyDescent="0.45">
      <c r="A372" s="37"/>
      <c r="B372" s="37"/>
      <c r="C372" s="37"/>
      <c r="D372" s="37"/>
      <c r="E372" s="37"/>
      <c r="F372" s="37"/>
      <c r="G372" s="37"/>
      <c r="H372" s="37"/>
      <c r="I372" s="37"/>
      <c r="J372" s="37"/>
      <c r="K372" s="42"/>
      <c r="L372" s="42"/>
      <c r="M372" s="42"/>
      <c r="N372" s="46"/>
      <c r="O372" s="46"/>
      <c r="P372" s="42"/>
      <c r="Q372" s="42"/>
      <c r="R372" s="42"/>
      <c r="S372" s="45" t="str">
        <f t="shared" si="8"/>
        <v/>
      </c>
      <c r="T372" s="45"/>
      <c r="U372" s="45"/>
      <c r="V372" s="45"/>
      <c r="W372" s="113"/>
      <c r="X372" s="113"/>
      <c r="Z372" s="81"/>
      <c r="AA372" s="81"/>
      <c r="AB372" s="81"/>
      <c r="AC372" s="81"/>
      <c r="AD372" s="81"/>
      <c r="AE372" s="81"/>
      <c r="AF372" s="81"/>
      <c r="AG372" s="81"/>
      <c r="AH372" s="81"/>
      <c r="AI372" s="81"/>
      <c r="AJ372" s="82"/>
      <c r="AK372" s="82"/>
      <c r="AL372" s="82"/>
      <c r="AM372" s="83"/>
      <c r="AN372" s="83"/>
      <c r="AO372" s="82"/>
      <c r="AP372" s="82"/>
      <c r="AQ372" s="82"/>
      <c r="AR372" s="45"/>
      <c r="AS372" s="45"/>
      <c r="AT372" s="45"/>
      <c r="AU372" s="45"/>
      <c r="AV372" s="84"/>
      <c r="AW372" s="84"/>
    </row>
    <row r="373" spans="1:49" ht="20.100000000000001" customHeight="1" x14ac:dyDescent="0.45">
      <c r="A373" s="37"/>
      <c r="B373" s="37"/>
      <c r="C373" s="37"/>
      <c r="D373" s="37"/>
      <c r="E373" s="37"/>
      <c r="F373" s="37"/>
      <c r="G373" s="37"/>
      <c r="H373" s="37"/>
      <c r="I373" s="37"/>
      <c r="J373" s="37"/>
      <c r="K373" s="42"/>
      <c r="L373" s="42"/>
      <c r="M373" s="42"/>
      <c r="N373" s="46"/>
      <c r="O373" s="46"/>
      <c r="P373" s="42"/>
      <c r="Q373" s="42"/>
      <c r="R373" s="42"/>
      <c r="S373" s="45" t="str">
        <f t="shared" si="8"/>
        <v/>
      </c>
      <c r="T373" s="45"/>
      <c r="U373" s="45"/>
      <c r="V373" s="45"/>
      <c r="W373" s="113"/>
      <c r="X373" s="113"/>
      <c r="Z373" s="81"/>
      <c r="AA373" s="81"/>
      <c r="AB373" s="81"/>
      <c r="AC373" s="81"/>
      <c r="AD373" s="81"/>
      <c r="AE373" s="81"/>
      <c r="AF373" s="81"/>
      <c r="AG373" s="81"/>
      <c r="AH373" s="81"/>
      <c r="AI373" s="81"/>
      <c r="AJ373" s="82"/>
      <c r="AK373" s="82"/>
      <c r="AL373" s="82"/>
      <c r="AM373" s="83"/>
      <c r="AN373" s="83"/>
      <c r="AO373" s="82"/>
      <c r="AP373" s="82"/>
      <c r="AQ373" s="82"/>
      <c r="AR373" s="45"/>
      <c r="AS373" s="45"/>
      <c r="AT373" s="45"/>
      <c r="AU373" s="45"/>
      <c r="AV373" s="84"/>
      <c r="AW373" s="84"/>
    </row>
    <row r="374" spans="1:49" ht="20.100000000000001" customHeight="1" x14ac:dyDescent="0.45">
      <c r="A374" s="37"/>
      <c r="B374" s="37"/>
      <c r="C374" s="37"/>
      <c r="D374" s="37"/>
      <c r="E374" s="37"/>
      <c r="F374" s="37"/>
      <c r="G374" s="37"/>
      <c r="H374" s="37"/>
      <c r="I374" s="37"/>
      <c r="J374" s="37"/>
      <c r="K374" s="42"/>
      <c r="L374" s="42"/>
      <c r="M374" s="42"/>
      <c r="N374" s="46"/>
      <c r="O374" s="46"/>
      <c r="P374" s="42"/>
      <c r="Q374" s="42"/>
      <c r="R374" s="42"/>
      <c r="S374" s="45" t="str">
        <f t="shared" si="8"/>
        <v/>
      </c>
      <c r="T374" s="45"/>
      <c r="U374" s="45"/>
      <c r="V374" s="45"/>
      <c r="W374" s="113"/>
      <c r="X374" s="113"/>
      <c r="Z374" s="81"/>
      <c r="AA374" s="81"/>
      <c r="AB374" s="81"/>
      <c r="AC374" s="81"/>
      <c r="AD374" s="81"/>
      <c r="AE374" s="81"/>
      <c r="AF374" s="81"/>
      <c r="AG374" s="81"/>
      <c r="AH374" s="81"/>
      <c r="AI374" s="81"/>
      <c r="AJ374" s="82"/>
      <c r="AK374" s="82"/>
      <c r="AL374" s="82"/>
      <c r="AM374" s="83"/>
      <c r="AN374" s="83"/>
      <c r="AO374" s="82"/>
      <c r="AP374" s="82"/>
      <c r="AQ374" s="82"/>
      <c r="AR374" s="45"/>
      <c r="AS374" s="45"/>
      <c r="AT374" s="45"/>
      <c r="AU374" s="45"/>
      <c r="AV374" s="84"/>
      <c r="AW374" s="84"/>
    </row>
    <row r="375" spans="1:49" ht="20.100000000000001" customHeight="1" x14ac:dyDescent="0.45">
      <c r="A375" s="37"/>
      <c r="B375" s="37"/>
      <c r="C375" s="37"/>
      <c r="D375" s="37"/>
      <c r="E375" s="37"/>
      <c r="F375" s="37"/>
      <c r="G375" s="37"/>
      <c r="H375" s="37"/>
      <c r="I375" s="37"/>
      <c r="J375" s="37"/>
      <c r="K375" s="42"/>
      <c r="L375" s="42"/>
      <c r="M375" s="42"/>
      <c r="N375" s="46"/>
      <c r="O375" s="46"/>
      <c r="P375" s="42"/>
      <c r="Q375" s="42"/>
      <c r="R375" s="42"/>
      <c r="S375" s="45" t="str">
        <f t="shared" si="8"/>
        <v/>
      </c>
      <c r="T375" s="45"/>
      <c r="U375" s="45"/>
      <c r="V375" s="45"/>
      <c r="W375" s="113"/>
      <c r="X375" s="113"/>
      <c r="Z375" s="81"/>
      <c r="AA375" s="81"/>
      <c r="AB375" s="81"/>
      <c r="AC375" s="81"/>
      <c r="AD375" s="81"/>
      <c r="AE375" s="81"/>
      <c r="AF375" s="81"/>
      <c r="AG375" s="81"/>
      <c r="AH375" s="81"/>
      <c r="AI375" s="81"/>
      <c r="AJ375" s="82"/>
      <c r="AK375" s="82"/>
      <c r="AL375" s="82"/>
      <c r="AM375" s="83"/>
      <c r="AN375" s="83"/>
      <c r="AO375" s="82"/>
      <c r="AP375" s="82"/>
      <c r="AQ375" s="82"/>
      <c r="AR375" s="45"/>
      <c r="AS375" s="45"/>
      <c r="AT375" s="45"/>
      <c r="AU375" s="45"/>
      <c r="AV375" s="84"/>
      <c r="AW375" s="84"/>
    </row>
    <row r="376" spans="1:49" ht="20.100000000000001" customHeight="1" x14ac:dyDescent="0.45">
      <c r="A376" s="37"/>
      <c r="B376" s="37"/>
      <c r="C376" s="37"/>
      <c r="D376" s="37"/>
      <c r="E376" s="37"/>
      <c r="F376" s="37"/>
      <c r="G376" s="37"/>
      <c r="H376" s="37"/>
      <c r="I376" s="37"/>
      <c r="J376" s="37"/>
      <c r="K376" s="42"/>
      <c r="L376" s="42"/>
      <c r="M376" s="42"/>
      <c r="N376" s="46"/>
      <c r="O376" s="46"/>
      <c r="P376" s="42"/>
      <c r="Q376" s="42"/>
      <c r="R376" s="42"/>
      <c r="S376" s="45" t="str">
        <f t="shared" si="8"/>
        <v/>
      </c>
      <c r="T376" s="45"/>
      <c r="U376" s="45"/>
      <c r="V376" s="45"/>
      <c r="W376" s="113"/>
      <c r="X376" s="113"/>
      <c r="Z376" s="81"/>
      <c r="AA376" s="81"/>
      <c r="AB376" s="81"/>
      <c r="AC376" s="81"/>
      <c r="AD376" s="81"/>
      <c r="AE376" s="81"/>
      <c r="AF376" s="81"/>
      <c r="AG376" s="81"/>
      <c r="AH376" s="81"/>
      <c r="AI376" s="81"/>
      <c r="AJ376" s="82"/>
      <c r="AK376" s="82"/>
      <c r="AL376" s="82"/>
      <c r="AM376" s="83"/>
      <c r="AN376" s="83"/>
      <c r="AO376" s="82"/>
      <c r="AP376" s="82"/>
      <c r="AQ376" s="82"/>
      <c r="AR376" s="45"/>
      <c r="AS376" s="45"/>
      <c r="AT376" s="45"/>
      <c r="AU376" s="45"/>
      <c r="AV376" s="84"/>
      <c r="AW376" s="84"/>
    </row>
    <row r="377" spans="1:49" ht="20.100000000000001" customHeight="1" x14ac:dyDescent="0.45">
      <c r="A377" s="37"/>
      <c r="B377" s="37"/>
      <c r="C377" s="37"/>
      <c r="D377" s="37"/>
      <c r="E377" s="37"/>
      <c r="F377" s="37"/>
      <c r="G377" s="37"/>
      <c r="H377" s="37"/>
      <c r="I377" s="37"/>
      <c r="J377" s="37"/>
      <c r="K377" s="42"/>
      <c r="L377" s="42"/>
      <c r="M377" s="42"/>
      <c r="N377" s="46"/>
      <c r="O377" s="46"/>
      <c r="P377" s="42"/>
      <c r="Q377" s="42"/>
      <c r="R377" s="42"/>
      <c r="S377" s="45" t="str">
        <f t="shared" si="8"/>
        <v/>
      </c>
      <c r="T377" s="45"/>
      <c r="U377" s="45"/>
      <c r="V377" s="45"/>
      <c r="W377" s="113"/>
      <c r="X377" s="113"/>
      <c r="Z377" s="81"/>
      <c r="AA377" s="81"/>
      <c r="AB377" s="81"/>
      <c r="AC377" s="81"/>
      <c r="AD377" s="81"/>
      <c r="AE377" s="81"/>
      <c r="AF377" s="81"/>
      <c r="AG377" s="81"/>
      <c r="AH377" s="81"/>
      <c r="AI377" s="81"/>
      <c r="AJ377" s="82"/>
      <c r="AK377" s="82"/>
      <c r="AL377" s="82"/>
      <c r="AM377" s="83"/>
      <c r="AN377" s="83"/>
      <c r="AO377" s="82"/>
      <c r="AP377" s="82"/>
      <c r="AQ377" s="82"/>
      <c r="AR377" s="45"/>
      <c r="AS377" s="45"/>
      <c r="AT377" s="45"/>
      <c r="AU377" s="45"/>
      <c r="AV377" s="84"/>
      <c r="AW377" s="84"/>
    </row>
    <row r="378" spans="1:49" ht="20.100000000000001" customHeight="1" x14ac:dyDescent="0.45">
      <c r="A378" s="37"/>
      <c r="B378" s="37"/>
      <c r="C378" s="37"/>
      <c r="D378" s="37"/>
      <c r="E378" s="37"/>
      <c r="F378" s="37"/>
      <c r="G378" s="37"/>
      <c r="H378" s="37"/>
      <c r="I378" s="37"/>
      <c r="J378" s="37"/>
      <c r="K378" s="42"/>
      <c r="L378" s="42"/>
      <c r="M378" s="42"/>
      <c r="N378" s="46"/>
      <c r="O378" s="46"/>
      <c r="P378" s="42"/>
      <c r="Q378" s="42"/>
      <c r="R378" s="42"/>
      <c r="S378" s="45" t="str">
        <f t="shared" si="8"/>
        <v/>
      </c>
      <c r="T378" s="45"/>
      <c r="U378" s="45"/>
      <c r="V378" s="45"/>
      <c r="W378" s="113"/>
      <c r="X378" s="113"/>
      <c r="Z378" s="81"/>
      <c r="AA378" s="81"/>
      <c r="AB378" s="81"/>
      <c r="AC378" s="81"/>
      <c r="AD378" s="81"/>
      <c r="AE378" s="81"/>
      <c r="AF378" s="81"/>
      <c r="AG378" s="81"/>
      <c r="AH378" s="81"/>
      <c r="AI378" s="81"/>
      <c r="AJ378" s="82"/>
      <c r="AK378" s="82"/>
      <c r="AL378" s="82"/>
      <c r="AM378" s="83"/>
      <c r="AN378" s="83"/>
      <c r="AO378" s="82"/>
      <c r="AP378" s="82"/>
      <c r="AQ378" s="82"/>
      <c r="AR378" s="45"/>
      <c r="AS378" s="45"/>
      <c r="AT378" s="45"/>
      <c r="AU378" s="45"/>
      <c r="AV378" s="84"/>
      <c r="AW378" s="84"/>
    </row>
    <row r="379" spans="1:49" ht="20.100000000000001" customHeight="1" x14ac:dyDescent="0.45">
      <c r="A379" s="37"/>
      <c r="B379" s="37"/>
      <c r="C379" s="37"/>
      <c r="D379" s="37"/>
      <c r="E379" s="37"/>
      <c r="F379" s="37"/>
      <c r="G379" s="37"/>
      <c r="H379" s="37"/>
      <c r="I379" s="37"/>
      <c r="J379" s="37"/>
      <c r="K379" s="42"/>
      <c r="L379" s="42"/>
      <c r="M379" s="42"/>
      <c r="N379" s="46"/>
      <c r="O379" s="46"/>
      <c r="P379" s="42"/>
      <c r="Q379" s="42"/>
      <c r="R379" s="42"/>
      <c r="S379" s="45" t="str">
        <f t="shared" si="8"/>
        <v/>
      </c>
      <c r="T379" s="45"/>
      <c r="U379" s="45"/>
      <c r="V379" s="45"/>
      <c r="W379" s="113"/>
      <c r="X379" s="113"/>
      <c r="Z379" s="81"/>
      <c r="AA379" s="81"/>
      <c r="AB379" s="81"/>
      <c r="AC379" s="81"/>
      <c r="AD379" s="81"/>
      <c r="AE379" s="81"/>
      <c r="AF379" s="81"/>
      <c r="AG379" s="81"/>
      <c r="AH379" s="81"/>
      <c r="AI379" s="81"/>
      <c r="AJ379" s="82"/>
      <c r="AK379" s="82"/>
      <c r="AL379" s="82"/>
      <c r="AM379" s="83"/>
      <c r="AN379" s="83"/>
      <c r="AO379" s="82"/>
      <c r="AP379" s="82"/>
      <c r="AQ379" s="82"/>
      <c r="AR379" s="45"/>
      <c r="AS379" s="45"/>
      <c r="AT379" s="45"/>
      <c r="AU379" s="45"/>
      <c r="AV379" s="84"/>
      <c r="AW379" s="84"/>
    </row>
    <row r="380" spans="1:49" ht="20.100000000000001" customHeight="1" x14ac:dyDescent="0.45">
      <c r="A380" s="37"/>
      <c r="B380" s="37"/>
      <c r="C380" s="37"/>
      <c r="D380" s="37"/>
      <c r="E380" s="37"/>
      <c r="F380" s="37"/>
      <c r="G380" s="37"/>
      <c r="H380" s="37"/>
      <c r="I380" s="37"/>
      <c r="J380" s="37"/>
      <c r="K380" s="42"/>
      <c r="L380" s="42"/>
      <c r="M380" s="42"/>
      <c r="N380" s="46"/>
      <c r="O380" s="46"/>
      <c r="P380" s="42"/>
      <c r="Q380" s="42"/>
      <c r="R380" s="42"/>
      <c r="S380" s="45" t="str">
        <f t="shared" si="8"/>
        <v/>
      </c>
      <c r="T380" s="45"/>
      <c r="U380" s="45"/>
      <c r="V380" s="45"/>
      <c r="W380" s="113"/>
      <c r="X380" s="113"/>
      <c r="Z380" s="81"/>
      <c r="AA380" s="81"/>
      <c r="AB380" s="81"/>
      <c r="AC380" s="81"/>
      <c r="AD380" s="81"/>
      <c r="AE380" s="81"/>
      <c r="AF380" s="81"/>
      <c r="AG380" s="81"/>
      <c r="AH380" s="81"/>
      <c r="AI380" s="81"/>
      <c r="AJ380" s="82"/>
      <c r="AK380" s="82"/>
      <c r="AL380" s="82"/>
      <c r="AM380" s="83"/>
      <c r="AN380" s="83"/>
      <c r="AO380" s="82"/>
      <c r="AP380" s="82"/>
      <c r="AQ380" s="82"/>
      <c r="AR380" s="45"/>
      <c r="AS380" s="45"/>
      <c r="AT380" s="45"/>
      <c r="AU380" s="45"/>
      <c r="AV380" s="84"/>
      <c r="AW380" s="84"/>
    </row>
    <row r="381" spans="1:49" ht="20.100000000000001" customHeight="1" x14ac:dyDescent="0.45">
      <c r="A381" s="37"/>
      <c r="B381" s="37"/>
      <c r="C381" s="37"/>
      <c r="D381" s="37"/>
      <c r="E381" s="37"/>
      <c r="F381" s="37"/>
      <c r="G381" s="37"/>
      <c r="H381" s="37"/>
      <c r="I381" s="37"/>
      <c r="J381" s="37"/>
      <c r="K381" s="42"/>
      <c r="L381" s="42"/>
      <c r="M381" s="42"/>
      <c r="N381" s="46"/>
      <c r="O381" s="46"/>
      <c r="P381" s="42"/>
      <c r="Q381" s="42"/>
      <c r="R381" s="42"/>
      <c r="S381" s="45" t="str">
        <f t="shared" si="8"/>
        <v/>
      </c>
      <c r="T381" s="45"/>
      <c r="U381" s="45"/>
      <c r="V381" s="45"/>
      <c r="W381" s="113"/>
      <c r="X381" s="113"/>
      <c r="Z381" s="81"/>
      <c r="AA381" s="81"/>
      <c r="AB381" s="81"/>
      <c r="AC381" s="81"/>
      <c r="AD381" s="81"/>
      <c r="AE381" s="81"/>
      <c r="AF381" s="81"/>
      <c r="AG381" s="81"/>
      <c r="AH381" s="81"/>
      <c r="AI381" s="81"/>
      <c r="AJ381" s="82"/>
      <c r="AK381" s="82"/>
      <c r="AL381" s="82"/>
      <c r="AM381" s="83"/>
      <c r="AN381" s="83"/>
      <c r="AO381" s="82"/>
      <c r="AP381" s="82"/>
      <c r="AQ381" s="82"/>
      <c r="AR381" s="45"/>
      <c r="AS381" s="45"/>
      <c r="AT381" s="45"/>
      <c r="AU381" s="45"/>
      <c r="AV381" s="84"/>
      <c r="AW381" s="84"/>
    </row>
    <row r="382" spans="1:49" ht="20.100000000000001" customHeight="1" x14ac:dyDescent="0.45">
      <c r="A382" s="37"/>
      <c r="B382" s="37"/>
      <c r="C382" s="37"/>
      <c r="D382" s="37"/>
      <c r="E382" s="37"/>
      <c r="F382" s="37"/>
      <c r="G382" s="37"/>
      <c r="H382" s="37"/>
      <c r="I382" s="37"/>
      <c r="J382" s="37"/>
      <c r="K382" s="42"/>
      <c r="L382" s="42"/>
      <c r="M382" s="42"/>
      <c r="N382" s="46"/>
      <c r="O382" s="46"/>
      <c r="P382" s="42"/>
      <c r="Q382" s="42"/>
      <c r="R382" s="42"/>
      <c r="S382" s="45" t="str">
        <f t="shared" si="8"/>
        <v/>
      </c>
      <c r="T382" s="45"/>
      <c r="U382" s="45"/>
      <c r="V382" s="45"/>
      <c r="W382" s="113"/>
      <c r="X382" s="113"/>
      <c r="Z382" s="81"/>
      <c r="AA382" s="81"/>
      <c r="AB382" s="81"/>
      <c r="AC382" s="81"/>
      <c r="AD382" s="81"/>
      <c r="AE382" s="81"/>
      <c r="AF382" s="81"/>
      <c r="AG382" s="81"/>
      <c r="AH382" s="81"/>
      <c r="AI382" s="81"/>
      <c r="AJ382" s="82"/>
      <c r="AK382" s="82"/>
      <c r="AL382" s="82"/>
      <c r="AM382" s="83"/>
      <c r="AN382" s="83"/>
      <c r="AO382" s="82"/>
      <c r="AP382" s="82"/>
      <c r="AQ382" s="82"/>
      <c r="AR382" s="45"/>
      <c r="AS382" s="45"/>
      <c r="AT382" s="45"/>
      <c r="AU382" s="45"/>
      <c r="AV382" s="84"/>
      <c r="AW382" s="84"/>
    </row>
    <row r="383" spans="1:49" ht="20.100000000000001" customHeight="1" x14ac:dyDescent="0.45">
      <c r="A383" s="37"/>
      <c r="B383" s="37"/>
      <c r="C383" s="37"/>
      <c r="D383" s="37"/>
      <c r="E383" s="37"/>
      <c r="F383" s="37"/>
      <c r="G383" s="37"/>
      <c r="H383" s="37"/>
      <c r="I383" s="37"/>
      <c r="J383" s="37"/>
      <c r="K383" s="42"/>
      <c r="L383" s="42"/>
      <c r="M383" s="42"/>
      <c r="N383" s="46"/>
      <c r="O383" s="46"/>
      <c r="P383" s="42"/>
      <c r="Q383" s="42"/>
      <c r="R383" s="42"/>
      <c r="S383" s="45" t="str">
        <f t="shared" si="8"/>
        <v/>
      </c>
      <c r="T383" s="45"/>
      <c r="U383" s="45"/>
      <c r="V383" s="45"/>
      <c r="W383" s="113"/>
      <c r="X383" s="113"/>
      <c r="Z383" s="81"/>
      <c r="AA383" s="81"/>
      <c r="AB383" s="81"/>
      <c r="AC383" s="81"/>
      <c r="AD383" s="81"/>
      <c r="AE383" s="81"/>
      <c r="AF383" s="81"/>
      <c r="AG383" s="81"/>
      <c r="AH383" s="81"/>
      <c r="AI383" s="81"/>
      <c r="AJ383" s="82"/>
      <c r="AK383" s="82"/>
      <c r="AL383" s="82"/>
      <c r="AM383" s="83"/>
      <c r="AN383" s="83"/>
      <c r="AO383" s="82"/>
      <c r="AP383" s="82"/>
      <c r="AQ383" s="82"/>
      <c r="AR383" s="45"/>
      <c r="AS383" s="45"/>
      <c r="AT383" s="45"/>
      <c r="AU383" s="45"/>
      <c r="AV383" s="84"/>
      <c r="AW383" s="84"/>
    </row>
  </sheetData>
  <sheetProtection algorithmName="SHA-512" hashValue="H/1D+LMzlpOMfXpCJWKLmk6a8kFHroMsEbK68RLgkZEse4rsNHU/RP1iz61Zy35LG/cvGHCBcacknniUl3VqDg==" saltValue="aUkKhKpGaH9TC+WAUkPaoQ==" spinCount="100000" sheet="1" objects="1" scenarios="1"/>
  <mergeCells count="4574">
    <mergeCell ref="AM3:AN3"/>
    <mergeCell ref="AO3:AQ3"/>
    <mergeCell ref="AR3:AU3"/>
    <mergeCell ref="AV3:AW3"/>
    <mergeCell ref="A4:J4"/>
    <mergeCell ref="K4:M4"/>
    <mergeCell ref="N4:O4"/>
    <mergeCell ref="P4:R4"/>
    <mergeCell ref="S4:V4"/>
    <mergeCell ref="W4:X4"/>
    <mergeCell ref="A1:X1"/>
    <mergeCell ref="Z1:AW1"/>
    <mergeCell ref="A3:J3"/>
    <mergeCell ref="K3:M3"/>
    <mergeCell ref="N3:O3"/>
    <mergeCell ref="P3:R3"/>
    <mergeCell ref="S3:V3"/>
    <mergeCell ref="W3:X3"/>
    <mergeCell ref="Z3:AI3"/>
    <mergeCell ref="AJ3:AL3"/>
    <mergeCell ref="Z5:AI5"/>
    <mergeCell ref="AJ5:AL5"/>
    <mergeCell ref="AM5:AN5"/>
    <mergeCell ref="AO5:AQ5"/>
    <mergeCell ref="AR5:AU5"/>
    <mergeCell ref="AV5:AW5"/>
    <mergeCell ref="A5:J5"/>
    <mergeCell ref="K5:M5"/>
    <mergeCell ref="N5:O5"/>
    <mergeCell ref="P5:R5"/>
    <mergeCell ref="S5:V5"/>
    <mergeCell ref="W5:X5"/>
    <mergeCell ref="Z4:AI4"/>
    <mergeCell ref="AJ4:AL4"/>
    <mergeCell ref="AM4:AN4"/>
    <mergeCell ref="AO4:AQ4"/>
    <mergeCell ref="AR4:AU4"/>
    <mergeCell ref="AV4:AW4"/>
    <mergeCell ref="Z7:AI7"/>
    <mergeCell ref="AJ7:AL7"/>
    <mergeCell ref="AM7:AN7"/>
    <mergeCell ref="AO7:AQ7"/>
    <mergeCell ref="AR7:AU7"/>
    <mergeCell ref="AV7:AW7"/>
    <mergeCell ref="A7:J7"/>
    <mergeCell ref="K7:M7"/>
    <mergeCell ref="N7:O7"/>
    <mergeCell ref="P7:R7"/>
    <mergeCell ref="S7:V7"/>
    <mergeCell ref="W7:X7"/>
    <mergeCell ref="Z6:AI6"/>
    <mergeCell ref="AJ6:AL6"/>
    <mergeCell ref="AM6:AN6"/>
    <mergeCell ref="AO6:AQ6"/>
    <mergeCell ref="AR6:AU6"/>
    <mergeCell ref="AV6:AW6"/>
    <mergeCell ref="A6:J6"/>
    <mergeCell ref="K6:M6"/>
    <mergeCell ref="N6:O6"/>
    <mergeCell ref="P6:R6"/>
    <mergeCell ref="S6:V6"/>
    <mergeCell ref="W6:X6"/>
    <mergeCell ref="Z9:AI9"/>
    <mergeCell ref="AJ9:AL9"/>
    <mergeCell ref="AM9:AN9"/>
    <mergeCell ref="AO9:AQ9"/>
    <mergeCell ref="AR9:AU9"/>
    <mergeCell ref="AV9:AW9"/>
    <mergeCell ref="A9:J9"/>
    <mergeCell ref="K9:M9"/>
    <mergeCell ref="N9:O9"/>
    <mergeCell ref="P9:R9"/>
    <mergeCell ref="S9:V9"/>
    <mergeCell ref="W9:X9"/>
    <mergeCell ref="Z8:AI8"/>
    <mergeCell ref="AJ8:AL8"/>
    <mergeCell ref="AM8:AN8"/>
    <mergeCell ref="AO8:AQ8"/>
    <mergeCell ref="AR8:AU8"/>
    <mergeCell ref="AV8:AW8"/>
    <mergeCell ref="A8:J8"/>
    <mergeCell ref="K8:M8"/>
    <mergeCell ref="N8:O8"/>
    <mergeCell ref="P8:R8"/>
    <mergeCell ref="S8:V8"/>
    <mergeCell ref="W8:X8"/>
    <mergeCell ref="Z11:AI11"/>
    <mergeCell ref="AJ11:AL11"/>
    <mergeCell ref="AM11:AN11"/>
    <mergeCell ref="AO11:AQ11"/>
    <mergeCell ref="AR11:AU11"/>
    <mergeCell ref="AV11:AW11"/>
    <mergeCell ref="A11:J11"/>
    <mergeCell ref="K11:M11"/>
    <mergeCell ref="N11:O11"/>
    <mergeCell ref="P11:R11"/>
    <mergeCell ref="S11:V11"/>
    <mergeCell ref="W11:X11"/>
    <mergeCell ref="Z10:AI10"/>
    <mergeCell ref="AJ10:AL10"/>
    <mergeCell ref="AM10:AN10"/>
    <mergeCell ref="AO10:AQ10"/>
    <mergeCell ref="AR10:AU10"/>
    <mergeCell ref="AV10:AW10"/>
    <mergeCell ref="A10:J10"/>
    <mergeCell ref="K10:M10"/>
    <mergeCell ref="N10:O10"/>
    <mergeCell ref="P10:R10"/>
    <mergeCell ref="S10:V10"/>
    <mergeCell ref="W10:X10"/>
    <mergeCell ref="Z13:AI13"/>
    <mergeCell ref="AJ13:AL13"/>
    <mergeCell ref="AM13:AN13"/>
    <mergeCell ref="AO13:AQ13"/>
    <mergeCell ref="AR13:AU13"/>
    <mergeCell ref="AV13:AW13"/>
    <mergeCell ref="A13:J13"/>
    <mergeCell ref="K13:M13"/>
    <mergeCell ref="N13:O13"/>
    <mergeCell ref="P13:R13"/>
    <mergeCell ref="S13:V13"/>
    <mergeCell ref="W13:X13"/>
    <mergeCell ref="Z12:AI12"/>
    <mergeCell ref="AJ12:AL12"/>
    <mergeCell ref="AM12:AN12"/>
    <mergeCell ref="AO12:AQ12"/>
    <mergeCell ref="AR12:AU12"/>
    <mergeCell ref="AV12:AW12"/>
    <mergeCell ref="A12:J12"/>
    <mergeCell ref="K12:M12"/>
    <mergeCell ref="N12:O12"/>
    <mergeCell ref="P12:R12"/>
    <mergeCell ref="S12:V12"/>
    <mergeCell ref="W12:X12"/>
    <mergeCell ref="Z15:AI15"/>
    <mergeCell ref="AJ15:AL15"/>
    <mergeCell ref="AM15:AN15"/>
    <mergeCell ref="AO15:AQ15"/>
    <mergeCell ref="AR15:AU15"/>
    <mergeCell ref="AV15:AW15"/>
    <mergeCell ref="A15:J15"/>
    <mergeCell ref="K15:M15"/>
    <mergeCell ref="N15:O15"/>
    <mergeCell ref="P15:R15"/>
    <mergeCell ref="S15:V15"/>
    <mergeCell ref="W15:X15"/>
    <mergeCell ref="Z14:AI14"/>
    <mergeCell ref="AJ14:AL14"/>
    <mergeCell ref="AM14:AN14"/>
    <mergeCell ref="AO14:AQ14"/>
    <mergeCell ref="AR14:AU14"/>
    <mergeCell ref="AV14:AW14"/>
    <mergeCell ref="A14:J14"/>
    <mergeCell ref="K14:M14"/>
    <mergeCell ref="N14:O14"/>
    <mergeCell ref="P14:R14"/>
    <mergeCell ref="S14:V14"/>
    <mergeCell ref="W14:X14"/>
    <mergeCell ref="Z17:AI17"/>
    <mergeCell ref="AJ17:AL17"/>
    <mergeCell ref="AM17:AN17"/>
    <mergeCell ref="AO17:AQ17"/>
    <mergeCell ref="AR17:AU17"/>
    <mergeCell ref="AV17:AW17"/>
    <mergeCell ref="A17:J17"/>
    <mergeCell ref="K17:M17"/>
    <mergeCell ref="N17:O17"/>
    <mergeCell ref="P17:R17"/>
    <mergeCell ref="S17:V17"/>
    <mergeCell ref="W17:X17"/>
    <mergeCell ref="Z16:AI16"/>
    <mergeCell ref="AJ16:AL16"/>
    <mergeCell ref="AM16:AN16"/>
    <mergeCell ref="AO16:AQ16"/>
    <mergeCell ref="AR16:AU16"/>
    <mergeCell ref="AV16:AW16"/>
    <mergeCell ref="A16:J16"/>
    <mergeCell ref="K16:M16"/>
    <mergeCell ref="N16:O16"/>
    <mergeCell ref="P16:R16"/>
    <mergeCell ref="S16:V16"/>
    <mergeCell ref="W16:X16"/>
    <mergeCell ref="Z19:AI19"/>
    <mergeCell ref="AJ19:AL19"/>
    <mergeCell ref="AM19:AN19"/>
    <mergeCell ref="AO19:AQ19"/>
    <mergeCell ref="AR19:AU19"/>
    <mergeCell ref="AV19:AW19"/>
    <mergeCell ref="A19:J19"/>
    <mergeCell ref="K19:M19"/>
    <mergeCell ref="N19:O19"/>
    <mergeCell ref="P19:R19"/>
    <mergeCell ref="S19:V19"/>
    <mergeCell ref="W19:X19"/>
    <mergeCell ref="Z18:AI18"/>
    <mergeCell ref="AJ18:AL18"/>
    <mergeCell ref="AM18:AN18"/>
    <mergeCell ref="AO18:AQ18"/>
    <mergeCell ref="AR18:AU18"/>
    <mergeCell ref="AV18:AW18"/>
    <mergeCell ref="A18:J18"/>
    <mergeCell ref="K18:M18"/>
    <mergeCell ref="N18:O18"/>
    <mergeCell ref="P18:R18"/>
    <mergeCell ref="S18:V18"/>
    <mergeCell ref="W18:X18"/>
    <mergeCell ref="Z21:AI21"/>
    <mergeCell ref="AJ21:AL21"/>
    <mergeCell ref="AM21:AN21"/>
    <mergeCell ref="AO21:AQ21"/>
    <mergeCell ref="AR21:AU21"/>
    <mergeCell ref="AV21:AW21"/>
    <mergeCell ref="A21:J21"/>
    <mergeCell ref="K21:M21"/>
    <mergeCell ref="N21:O21"/>
    <mergeCell ref="P21:R21"/>
    <mergeCell ref="S21:V21"/>
    <mergeCell ref="W21:X21"/>
    <mergeCell ref="Z20:AI20"/>
    <mergeCell ref="AJ20:AL20"/>
    <mergeCell ref="AM20:AN20"/>
    <mergeCell ref="AO20:AQ20"/>
    <mergeCell ref="AR20:AU20"/>
    <mergeCell ref="AV20:AW20"/>
    <mergeCell ref="A20:J20"/>
    <mergeCell ref="K20:M20"/>
    <mergeCell ref="N20:O20"/>
    <mergeCell ref="P20:R20"/>
    <mergeCell ref="S20:V20"/>
    <mergeCell ref="W20:X20"/>
    <mergeCell ref="Z23:AI23"/>
    <mergeCell ref="AJ23:AL23"/>
    <mergeCell ref="AM23:AN23"/>
    <mergeCell ref="AO23:AQ23"/>
    <mergeCell ref="AR23:AU23"/>
    <mergeCell ref="AV23:AW23"/>
    <mergeCell ref="A23:J23"/>
    <mergeCell ref="K23:M23"/>
    <mergeCell ref="N23:O23"/>
    <mergeCell ref="P23:R23"/>
    <mergeCell ref="S23:V23"/>
    <mergeCell ref="W23:X23"/>
    <mergeCell ref="Z22:AI22"/>
    <mergeCell ref="AJ22:AL22"/>
    <mergeCell ref="AM22:AN22"/>
    <mergeCell ref="AO22:AQ22"/>
    <mergeCell ref="AR22:AU22"/>
    <mergeCell ref="AV22:AW22"/>
    <mergeCell ref="A22:J22"/>
    <mergeCell ref="K22:M22"/>
    <mergeCell ref="N22:O22"/>
    <mergeCell ref="P22:R22"/>
    <mergeCell ref="S22:V22"/>
    <mergeCell ref="W22:X22"/>
    <mergeCell ref="Z25:AI25"/>
    <mergeCell ref="AJ25:AL25"/>
    <mergeCell ref="AM25:AN25"/>
    <mergeCell ref="AO25:AQ25"/>
    <mergeCell ref="AR25:AU25"/>
    <mergeCell ref="AV25:AW25"/>
    <mergeCell ref="A25:J25"/>
    <mergeCell ref="K25:M25"/>
    <mergeCell ref="N25:O25"/>
    <mergeCell ref="P25:R25"/>
    <mergeCell ref="S25:V25"/>
    <mergeCell ref="W25:X25"/>
    <mergeCell ref="Z24:AI24"/>
    <mergeCell ref="AJ24:AL24"/>
    <mergeCell ref="AM24:AN24"/>
    <mergeCell ref="AO24:AQ24"/>
    <mergeCell ref="AR24:AU24"/>
    <mergeCell ref="AV24:AW24"/>
    <mergeCell ref="A24:J24"/>
    <mergeCell ref="K24:M24"/>
    <mergeCell ref="N24:O24"/>
    <mergeCell ref="P24:R24"/>
    <mergeCell ref="S24:V24"/>
    <mergeCell ref="W24:X24"/>
    <mergeCell ref="Z27:AI27"/>
    <mergeCell ref="AJ27:AL27"/>
    <mergeCell ref="AM27:AN27"/>
    <mergeCell ref="AO27:AQ27"/>
    <mergeCell ref="AR27:AU27"/>
    <mergeCell ref="AV27:AW27"/>
    <mergeCell ref="A27:J27"/>
    <mergeCell ref="K27:M27"/>
    <mergeCell ref="N27:O27"/>
    <mergeCell ref="P27:R27"/>
    <mergeCell ref="S27:V27"/>
    <mergeCell ref="W27:X27"/>
    <mergeCell ref="Z26:AI26"/>
    <mergeCell ref="AJ26:AL26"/>
    <mergeCell ref="AM26:AN26"/>
    <mergeCell ref="AO26:AQ26"/>
    <mergeCell ref="AR26:AU26"/>
    <mergeCell ref="AV26:AW26"/>
    <mergeCell ref="A26:J26"/>
    <mergeCell ref="K26:M26"/>
    <mergeCell ref="N26:O26"/>
    <mergeCell ref="P26:R26"/>
    <mergeCell ref="S26:V26"/>
    <mergeCell ref="W26:X26"/>
    <mergeCell ref="Z29:AI29"/>
    <mergeCell ref="AJ29:AL29"/>
    <mergeCell ref="AM29:AN29"/>
    <mergeCell ref="AO29:AQ29"/>
    <mergeCell ref="AR29:AU29"/>
    <mergeCell ref="AV29:AW29"/>
    <mergeCell ref="A29:J29"/>
    <mergeCell ref="K29:M29"/>
    <mergeCell ref="N29:O29"/>
    <mergeCell ref="P29:R29"/>
    <mergeCell ref="S29:V29"/>
    <mergeCell ref="W29:X29"/>
    <mergeCell ref="Z28:AI28"/>
    <mergeCell ref="AJ28:AL28"/>
    <mergeCell ref="AM28:AN28"/>
    <mergeCell ref="AO28:AQ28"/>
    <mergeCell ref="AR28:AU28"/>
    <mergeCell ref="AV28:AW28"/>
    <mergeCell ref="A28:J28"/>
    <mergeCell ref="K28:M28"/>
    <mergeCell ref="N28:O28"/>
    <mergeCell ref="P28:R28"/>
    <mergeCell ref="S28:V28"/>
    <mergeCell ref="W28:X28"/>
    <mergeCell ref="Z31:AI31"/>
    <mergeCell ref="AJ31:AL31"/>
    <mergeCell ref="AM31:AN31"/>
    <mergeCell ref="AO31:AQ31"/>
    <mergeCell ref="AR31:AU31"/>
    <mergeCell ref="AV31:AW31"/>
    <mergeCell ref="A31:J31"/>
    <mergeCell ref="K31:M31"/>
    <mergeCell ref="N31:O31"/>
    <mergeCell ref="P31:R31"/>
    <mergeCell ref="S31:V31"/>
    <mergeCell ref="W31:X31"/>
    <mergeCell ref="Z30:AI30"/>
    <mergeCell ref="AJ30:AL30"/>
    <mergeCell ref="AM30:AN30"/>
    <mergeCell ref="AO30:AQ30"/>
    <mergeCell ref="AR30:AU30"/>
    <mergeCell ref="AV30:AW30"/>
    <mergeCell ref="A30:J30"/>
    <mergeCell ref="K30:M30"/>
    <mergeCell ref="N30:O30"/>
    <mergeCell ref="P30:R30"/>
    <mergeCell ref="S30:V30"/>
    <mergeCell ref="W30:X30"/>
    <mergeCell ref="Z33:AI33"/>
    <mergeCell ref="AJ33:AL33"/>
    <mergeCell ref="AM33:AN33"/>
    <mergeCell ref="AO33:AQ33"/>
    <mergeCell ref="AR33:AU33"/>
    <mergeCell ref="AV33:AW33"/>
    <mergeCell ref="A33:J33"/>
    <mergeCell ref="K33:M33"/>
    <mergeCell ref="N33:O33"/>
    <mergeCell ref="P33:R33"/>
    <mergeCell ref="S33:V33"/>
    <mergeCell ref="W33:X33"/>
    <mergeCell ref="Z32:AI32"/>
    <mergeCell ref="AJ32:AL32"/>
    <mergeCell ref="AM32:AN32"/>
    <mergeCell ref="AO32:AQ32"/>
    <mergeCell ref="AR32:AU32"/>
    <mergeCell ref="AV32:AW32"/>
    <mergeCell ref="A32:J32"/>
    <mergeCell ref="K32:M32"/>
    <mergeCell ref="N32:O32"/>
    <mergeCell ref="P32:R32"/>
    <mergeCell ref="S32:V32"/>
    <mergeCell ref="W32:X32"/>
    <mergeCell ref="Z35:AI35"/>
    <mergeCell ref="AJ35:AL35"/>
    <mergeCell ref="AM35:AN35"/>
    <mergeCell ref="AO35:AQ35"/>
    <mergeCell ref="AR35:AU35"/>
    <mergeCell ref="AV35:AW35"/>
    <mergeCell ref="A35:J35"/>
    <mergeCell ref="K35:M35"/>
    <mergeCell ref="N35:O35"/>
    <mergeCell ref="P35:R35"/>
    <mergeCell ref="S35:V35"/>
    <mergeCell ref="W35:X35"/>
    <mergeCell ref="Z34:AI34"/>
    <mergeCell ref="AJ34:AL34"/>
    <mergeCell ref="AM34:AN34"/>
    <mergeCell ref="AO34:AQ34"/>
    <mergeCell ref="AR34:AU34"/>
    <mergeCell ref="AV34:AW34"/>
    <mergeCell ref="A34:J34"/>
    <mergeCell ref="K34:M34"/>
    <mergeCell ref="N34:O34"/>
    <mergeCell ref="P34:R34"/>
    <mergeCell ref="S34:V34"/>
    <mergeCell ref="W34:X34"/>
    <mergeCell ref="Z37:AI37"/>
    <mergeCell ref="AJ37:AL37"/>
    <mergeCell ref="AM37:AN37"/>
    <mergeCell ref="AO37:AQ37"/>
    <mergeCell ref="AR37:AU37"/>
    <mergeCell ref="AV37:AW37"/>
    <mergeCell ref="A37:J37"/>
    <mergeCell ref="K37:M37"/>
    <mergeCell ref="N37:O37"/>
    <mergeCell ref="P37:R37"/>
    <mergeCell ref="S37:V37"/>
    <mergeCell ref="W37:X37"/>
    <mergeCell ref="Z36:AI36"/>
    <mergeCell ref="AJ36:AL36"/>
    <mergeCell ref="AM36:AN36"/>
    <mergeCell ref="AO36:AQ36"/>
    <mergeCell ref="AR36:AU36"/>
    <mergeCell ref="AV36:AW36"/>
    <mergeCell ref="A36:J36"/>
    <mergeCell ref="K36:M36"/>
    <mergeCell ref="N36:O36"/>
    <mergeCell ref="P36:R36"/>
    <mergeCell ref="S36:V36"/>
    <mergeCell ref="W36:X36"/>
    <mergeCell ref="Z39:AI39"/>
    <mergeCell ref="AJ39:AL39"/>
    <mergeCell ref="AM39:AN39"/>
    <mergeCell ref="AO39:AQ39"/>
    <mergeCell ref="AR39:AU39"/>
    <mergeCell ref="AV39:AW39"/>
    <mergeCell ref="A39:J39"/>
    <mergeCell ref="K39:M39"/>
    <mergeCell ref="N39:O39"/>
    <mergeCell ref="P39:R39"/>
    <mergeCell ref="S39:V39"/>
    <mergeCell ref="W39:X39"/>
    <mergeCell ref="Z38:AI38"/>
    <mergeCell ref="AJ38:AL38"/>
    <mergeCell ref="AM38:AN38"/>
    <mergeCell ref="AO38:AQ38"/>
    <mergeCell ref="AR38:AU38"/>
    <mergeCell ref="AV38:AW38"/>
    <mergeCell ref="A38:J38"/>
    <mergeCell ref="K38:M38"/>
    <mergeCell ref="N38:O38"/>
    <mergeCell ref="P38:R38"/>
    <mergeCell ref="S38:V38"/>
    <mergeCell ref="W38:X38"/>
    <mergeCell ref="Z41:AI41"/>
    <mergeCell ref="AJ41:AL41"/>
    <mergeCell ref="AM41:AN41"/>
    <mergeCell ref="AO41:AQ41"/>
    <mergeCell ref="AR41:AU41"/>
    <mergeCell ref="AV41:AW41"/>
    <mergeCell ref="A41:J41"/>
    <mergeCell ref="K41:M41"/>
    <mergeCell ref="N41:O41"/>
    <mergeCell ref="P41:R41"/>
    <mergeCell ref="S41:V41"/>
    <mergeCell ref="W41:X41"/>
    <mergeCell ref="Z40:AI40"/>
    <mergeCell ref="AJ40:AL40"/>
    <mergeCell ref="AM40:AN40"/>
    <mergeCell ref="AO40:AQ40"/>
    <mergeCell ref="AR40:AU40"/>
    <mergeCell ref="AV40:AW40"/>
    <mergeCell ref="A40:J40"/>
    <mergeCell ref="K40:M40"/>
    <mergeCell ref="N40:O40"/>
    <mergeCell ref="P40:R40"/>
    <mergeCell ref="S40:V40"/>
    <mergeCell ref="W40:X40"/>
    <mergeCell ref="Z43:AI43"/>
    <mergeCell ref="AJ43:AL43"/>
    <mergeCell ref="AM43:AN43"/>
    <mergeCell ref="AO43:AQ43"/>
    <mergeCell ref="AR43:AU43"/>
    <mergeCell ref="AV43:AW43"/>
    <mergeCell ref="A43:J43"/>
    <mergeCell ref="K43:M43"/>
    <mergeCell ref="N43:O43"/>
    <mergeCell ref="P43:R43"/>
    <mergeCell ref="S43:V43"/>
    <mergeCell ref="W43:X43"/>
    <mergeCell ref="Z42:AI42"/>
    <mergeCell ref="AJ42:AL42"/>
    <mergeCell ref="AM42:AN42"/>
    <mergeCell ref="AO42:AQ42"/>
    <mergeCell ref="AR42:AU42"/>
    <mergeCell ref="AV42:AW42"/>
    <mergeCell ref="A42:J42"/>
    <mergeCell ref="K42:M42"/>
    <mergeCell ref="N42:O42"/>
    <mergeCell ref="P42:R42"/>
    <mergeCell ref="S42:V42"/>
    <mergeCell ref="W42:X42"/>
    <mergeCell ref="Z45:AI45"/>
    <mergeCell ref="AJ45:AL45"/>
    <mergeCell ref="AM45:AN45"/>
    <mergeCell ref="AO45:AQ45"/>
    <mergeCell ref="AR45:AU45"/>
    <mergeCell ref="AV45:AW45"/>
    <mergeCell ref="A45:J45"/>
    <mergeCell ref="K45:M45"/>
    <mergeCell ref="N45:O45"/>
    <mergeCell ref="P45:R45"/>
    <mergeCell ref="S45:V45"/>
    <mergeCell ref="W45:X45"/>
    <mergeCell ref="Z44:AI44"/>
    <mergeCell ref="AJ44:AL44"/>
    <mergeCell ref="AM44:AN44"/>
    <mergeCell ref="AO44:AQ44"/>
    <mergeCell ref="AR44:AU44"/>
    <mergeCell ref="AV44:AW44"/>
    <mergeCell ref="A44:J44"/>
    <mergeCell ref="K44:M44"/>
    <mergeCell ref="N44:O44"/>
    <mergeCell ref="P44:R44"/>
    <mergeCell ref="S44:V44"/>
    <mergeCell ref="W44:X44"/>
    <mergeCell ref="Z47:AI47"/>
    <mergeCell ref="AJ47:AL47"/>
    <mergeCell ref="AM47:AN47"/>
    <mergeCell ref="AO47:AQ47"/>
    <mergeCell ref="AR47:AU47"/>
    <mergeCell ref="AV47:AW47"/>
    <mergeCell ref="A47:J47"/>
    <mergeCell ref="K47:M47"/>
    <mergeCell ref="N47:O47"/>
    <mergeCell ref="P47:R47"/>
    <mergeCell ref="S47:V47"/>
    <mergeCell ref="W47:X47"/>
    <mergeCell ref="Z46:AI46"/>
    <mergeCell ref="AJ46:AL46"/>
    <mergeCell ref="AM46:AN46"/>
    <mergeCell ref="AO46:AQ46"/>
    <mergeCell ref="AR46:AU46"/>
    <mergeCell ref="AV46:AW46"/>
    <mergeCell ref="A46:J46"/>
    <mergeCell ref="K46:M46"/>
    <mergeCell ref="N46:O46"/>
    <mergeCell ref="P46:R46"/>
    <mergeCell ref="S46:V46"/>
    <mergeCell ref="W46:X46"/>
    <mergeCell ref="Z49:AI49"/>
    <mergeCell ref="AJ49:AL49"/>
    <mergeCell ref="AM49:AN49"/>
    <mergeCell ref="AO49:AQ49"/>
    <mergeCell ref="AR49:AU49"/>
    <mergeCell ref="AV49:AW49"/>
    <mergeCell ref="A49:J49"/>
    <mergeCell ref="K49:M49"/>
    <mergeCell ref="N49:O49"/>
    <mergeCell ref="P49:R49"/>
    <mergeCell ref="S49:V49"/>
    <mergeCell ref="W49:X49"/>
    <mergeCell ref="Z48:AI48"/>
    <mergeCell ref="AJ48:AL48"/>
    <mergeCell ref="AM48:AN48"/>
    <mergeCell ref="AO48:AQ48"/>
    <mergeCell ref="AR48:AU48"/>
    <mergeCell ref="AV48:AW48"/>
    <mergeCell ref="A48:J48"/>
    <mergeCell ref="K48:M48"/>
    <mergeCell ref="N48:O48"/>
    <mergeCell ref="P48:R48"/>
    <mergeCell ref="S48:V48"/>
    <mergeCell ref="W48:X48"/>
    <mergeCell ref="Z51:AI51"/>
    <mergeCell ref="AJ51:AL51"/>
    <mergeCell ref="AM51:AN51"/>
    <mergeCell ref="AO51:AQ51"/>
    <mergeCell ref="AR51:AU51"/>
    <mergeCell ref="AV51:AW51"/>
    <mergeCell ref="A51:J51"/>
    <mergeCell ref="K51:M51"/>
    <mergeCell ref="N51:O51"/>
    <mergeCell ref="P51:R51"/>
    <mergeCell ref="S51:V51"/>
    <mergeCell ref="W51:X51"/>
    <mergeCell ref="Z50:AI50"/>
    <mergeCell ref="AJ50:AL50"/>
    <mergeCell ref="AM50:AN50"/>
    <mergeCell ref="AO50:AQ50"/>
    <mergeCell ref="AR50:AU50"/>
    <mergeCell ref="AV50:AW50"/>
    <mergeCell ref="A50:J50"/>
    <mergeCell ref="K50:M50"/>
    <mergeCell ref="N50:O50"/>
    <mergeCell ref="P50:R50"/>
    <mergeCell ref="S50:V50"/>
    <mergeCell ref="W50:X50"/>
    <mergeCell ref="Z53:AI53"/>
    <mergeCell ref="AJ53:AL53"/>
    <mergeCell ref="AM53:AN53"/>
    <mergeCell ref="AO53:AQ53"/>
    <mergeCell ref="AR53:AU53"/>
    <mergeCell ref="AV53:AW53"/>
    <mergeCell ref="A53:J53"/>
    <mergeCell ref="K53:M53"/>
    <mergeCell ref="N53:O53"/>
    <mergeCell ref="P53:R53"/>
    <mergeCell ref="S53:V53"/>
    <mergeCell ref="W53:X53"/>
    <mergeCell ref="Z52:AI52"/>
    <mergeCell ref="AJ52:AL52"/>
    <mergeCell ref="AM52:AN52"/>
    <mergeCell ref="AO52:AQ52"/>
    <mergeCell ref="AR52:AU52"/>
    <mergeCell ref="AV52:AW52"/>
    <mergeCell ref="A52:J52"/>
    <mergeCell ref="K52:M52"/>
    <mergeCell ref="N52:O52"/>
    <mergeCell ref="P52:R52"/>
    <mergeCell ref="S52:V52"/>
    <mergeCell ref="W52:X52"/>
    <mergeCell ref="Z55:AI55"/>
    <mergeCell ref="AJ55:AL55"/>
    <mergeCell ref="AM55:AN55"/>
    <mergeCell ref="AO55:AQ55"/>
    <mergeCell ref="AR55:AU55"/>
    <mergeCell ref="AV55:AW55"/>
    <mergeCell ref="A55:J55"/>
    <mergeCell ref="K55:M55"/>
    <mergeCell ref="N55:O55"/>
    <mergeCell ref="P55:R55"/>
    <mergeCell ref="S55:V55"/>
    <mergeCell ref="W55:X55"/>
    <mergeCell ref="Z54:AI54"/>
    <mergeCell ref="AJ54:AL54"/>
    <mergeCell ref="AM54:AN54"/>
    <mergeCell ref="AO54:AQ54"/>
    <mergeCell ref="AR54:AU54"/>
    <mergeCell ref="AV54:AW54"/>
    <mergeCell ref="A54:J54"/>
    <mergeCell ref="K54:M54"/>
    <mergeCell ref="N54:O54"/>
    <mergeCell ref="P54:R54"/>
    <mergeCell ref="S54:V54"/>
    <mergeCell ref="W54:X54"/>
    <mergeCell ref="Z57:AI57"/>
    <mergeCell ref="AJ57:AL57"/>
    <mergeCell ref="AM57:AN57"/>
    <mergeCell ref="AO57:AQ57"/>
    <mergeCell ref="AR57:AU57"/>
    <mergeCell ref="AV57:AW57"/>
    <mergeCell ref="A57:J57"/>
    <mergeCell ref="K57:M57"/>
    <mergeCell ref="N57:O57"/>
    <mergeCell ref="P57:R57"/>
    <mergeCell ref="S57:V57"/>
    <mergeCell ref="W57:X57"/>
    <mergeCell ref="Z56:AI56"/>
    <mergeCell ref="AJ56:AL56"/>
    <mergeCell ref="AM56:AN56"/>
    <mergeCell ref="AO56:AQ56"/>
    <mergeCell ref="AR56:AU56"/>
    <mergeCell ref="AV56:AW56"/>
    <mergeCell ref="A56:J56"/>
    <mergeCell ref="K56:M56"/>
    <mergeCell ref="N56:O56"/>
    <mergeCell ref="P56:R56"/>
    <mergeCell ref="S56:V56"/>
    <mergeCell ref="W56:X56"/>
    <mergeCell ref="Z59:AI59"/>
    <mergeCell ref="AJ59:AL59"/>
    <mergeCell ref="AM59:AN59"/>
    <mergeCell ref="AO59:AQ59"/>
    <mergeCell ref="AR59:AU59"/>
    <mergeCell ref="AV59:AW59"/>
    <mergeCell ref="A59:J59"/>
    <mergeCell ref="K59:M59"/>
    <mergeCell ref="N59:O59"/>
    <mergeCell ref="P59:R59"/>
    <mergeCell ref="S59:V59"/>
    <mergeCell ref="W59:X59"/>
    <mergeCell ref="Z58:AI58"/>
    <mergeCell ref="AJ58:AL58"/>
    <mergeCell ref="AM58:AN58"/>
    <mergeCell ref="AO58:AQ58"/>
    <mergeCell ref="AR58:AU58"/>
    <mergeCell ref="AV58:AW58"/>
    <mergeCell ref="A58:J58"/>
    <mergeCell ref="K58:M58"/>
    <mergeCell ref="N58:O58"/>
    <mergeCell ref="P58:R58"/>
    <mergeCell ref="S58:V58"/>
    <mergeCell ref="W58:X58"/>
    <mergeCell ref="Z61:AI61"/>
    <mergeCell ref="AJ61:AL61"/>
    <mergeCell ref="AM61:AN61"/>
    <mergeCell ref="AO61:AQ61"/>
    <mergeCell ref="AR61:AU61"/>
    <mergeCell ref="AV61:AW61"/>
    <mergeCell ref="A61:J61"/>
    <mergeCell ref="K61:M61"/>
    <mergeCell ref="N61:O61"/>
    <mergeCell ref="P61:R61"/>
    <mergeCell ref="S61:V61"/>
    <mergeCell ref="W61:X61"/>
    <mergeCell ref="Z60:AI60"/>
    <mergeCell ref="AJ60:AL60"/>
    <mergeCell ref="AM60:AN60"/>
    <mergeCell ref="AO60:AQ60"/>
    <mergeCell ref="AR60:AU60"/>
    <mergeCell ref="AV60:AW60"/>
    <mergeCell ref="A60:J60"/>
    <mergeCell ref="K60:M60"/>
    <mergeCell ref="N60:O60"/>
    <mergeCell ref="P60:R60"/>
    <mergeCell ref="S60:V60"/>
    <mergeCell ref="W60:X60"/>
    <mergeCell ref="Z63:AI63"/>
    <mergeCell ref="AJ63:AL63"/>
    <mergeCell ref="AM63:AN63"/>
    <mergeCell ref="AO63:AQ63"/>
    <mergeCell ref="AR63:AU63"/>
    <mergeCell ref="AV63:AW63"/>
    <mergeCell ref="A63:J63"/>
    <mergeCell ref="K63:M63"/>
    <mergeCell ref="N63:O63"/>
    <mergeCell ref="P63:R63"/>
    <mergeCell ref="S63:V63"/>
    <mergeCell ref="W63:X63"/>
    <mergeCell ref="Z62:AI62"/>
    <mergeCell ref="AJ62:AL62"/>
    <mergeCell ref="AM62:AN62"/>
    <mergeCell ref="AO62:AQ62"/>
    <mergeCell ref="AR62:AU62"/>
    <mergeCell ref="AV62:AW62"/>
    <mergeCell ref="A62:J62"/>
    <mergeCell ref="K62:M62"/>
    <mergeCell ref="N62:O62"/>
    <mergeCell ref="P62:R62"/>
    <mergeCell ref="S62:V62"/>
    <mergeCell ref="W62:X62"/>
    <mergeCell ref="Z65:AI65"/>
    <mergeCell ref="AJ65:AL65"/>
    <mergeCell ref="AM65:AN65"/>
    <mergeCell ref="AO65:AQ65"/>
    <mergeCell ref="AR65:AU65"/>
    <mergeCell ref="AV65:AW65"/>
    <mergeCell ref="A65:J65"/>
    <mergeCell ref="K65:M65"/>
    <mergeCell ref="N65:O65"/>
    <mergeCell ref="P65:R65"/>
    <mergeCell ref="S65:V65"/>
    <mergeCell ref="W65:X65"/>
    <mergeCell ref="Z64:AI64"/>
    <mergeCell ref="AJ64:AL64"/>
    <mergeCell ref="AM64:AN64"/>
    <mergeCell ref="AO64:AQ64"/>
    <mergeCell ref="AR64:AU64"/>
    <mergeCell ref="AV64:AW64"/>
    <mergeCell ref="A64:J64"/>
    <mergeCell ref="K64:M64"/>
    <mergeCell ref="N64:O64"/>
    <mergeCell ref="P64:R64"/>
    <mergeCell ref="S64:V64"/>
    <mergeCell ref="W64:X64"/>
    <mergeCell ref="Z67:AI67"/>
    <mergeCell ref="AJ67:AL67"/>
    <mergeCell ref="AM67:AN67"/>
    <mergeCell ref="AO67:AQ67"/>
    <mergeCell ref="AR67:AU67"/>
    <mergeCell ref="AV67:AW67"/>
    <mergeCell ref="A67:J67"/>
    <mergeCell ref="K67:M67"/>
    <mergeCell ref="N67:O67"/>
    <mergeCell ref="P67:R67"/>
    <mergeCell ref="S67:V67"/>
    <mergeCell ref="W67:X67"/>
    <mergeCell ref="Z66:AI66"/>
    <mergeCell ref="AJ66:AL66"/>
    <mergeCell ref="AM66:AN66"/>
    <mergeCell ref="AO66:AQ66"/>
    <mergeCell ref="AR66:AU66"/>
    <mergeCell ref="AV66:AW66"/>
    <mergeCell ref="A66:J66"/>
    <mergeCell ref="K66:M66"/>
    <mergeCell ref="N66:O66"/>
    <mergeCell ref="P66:R66"/>
    <mergeCell ref="S66:V66"/>
    <mergeCell ref="W66:X66"/>
    <mergeCell ref="Z69:AI69"/>
    <mergeCell ref="AJ69:AL69"/>
    <mergeCell ref="AM69:AN69"/>
    <mergeCell ref="AO69:AQ69"/>
    <mergeCell ref="AR69:AU69"/>
    <mergeCell ref="AV69:AW69"/>
    <mergeCell ref="A69:J69"/>
    <mergeCell ref="K69:M69"/>
    <mergeCell ref="N69:O69"/>
    <mergeCell ref="P69:R69"/>
    <mergeCell ref="S69:V69"/>
    <mergeCell ref="W69:X69"/>
    <mergeCell ref="Z68:AI68"/>
    <mergeCell ref="AJ68:AL68"/>
    <mergeCell ref="AM68:AN68"/>
    <mergeCell ref="AO68:AQ68"/>
    <mergeCell ref="AR68:AU68"/>
    <mergeCell ref="AV68:AW68"/>
    <mergeCell ref="A68:J68"/>
    <mergeCell ref="K68:M68"/>
    <mergeCell ref="N68:O68"/>
    <mergeCell ref="P68:R68"/>
    <mergeCell ref="S68:V68"/>
    <mergeCell ref="W68:X68"/>
    <mergeCell ref="Z71:AI71"/>
    <mergeCell ref="AJ71:AL71"/>
    <mergeCell ref="AM71:AN71"/>
    <mergeCell ref="AO71:AQ71"/>
    <mergeCell ref="AR71:AU71"/>
    <mergeCell ref="AV71:AW71"/>
    <mergeCell ref="A71:J71"/>
    <mergeCell ref="K71:M71"/>
    <mergeCell ref="N71:O71"/>
    <mergeCell ref="P71:R71"/>
    <mergeCell ref="S71:V71"/>
    <mergeCell ref="W71:X71"/>
    <mergeCell ref="Z70:AI70"/>
    <mergeCell ref="AJ70:AL70"/>
    <mergeCell ref="AM70:AN70"/>
    <mergeCell ref="AO70:AQ70"/>
    <mergeCell ref="AR70:AU70"/>
    <mergeCell ref="AV70:AW70"/>
    <mergeCell ref="A70:J70"/>
    <mergeCell ref="K70:M70"/>
    <mergeCell ref="N70:O70"/>
    <mergeCell ref="P70:R70"/>
    <mergeCell ref="S70:V70"/>
    <mergeCell ref="W70:X70"/>
    <mergeCell ref="Z73:AI73"/>
    <mergeCell ref="AJ73:AL73"/>
    <mergeCell ref="AM73:AN73"/>
    <mergeCell ref="AO73:AQ73"/>
    <mergeCell ref="AR73:AU73"/>
    <mergeCell ref="AV73:AW73"/>
    <mergeCell ref="A73:J73"/>
    <mergeCell ref="K73:M73"/>
    <mergeCell ref="N73:O73"/>
    <mergeCell ref="P73:R73"/>
    <mergeCell ref="S73:V73"/>
    <mergeCell ref="W73:X73"/>
    <mergeCell ref="Z72:AI72"/>
    <mergeCell ref="AJ72:AL72"/>
    <mergeCell ref="AM72:AN72"/>
    <mergeCell ref="AO72:AQ72"/>
    <mergeCell ref="AR72:AU72"/>
    <mergeCell ref="AV72:AW72"/>
    <mergeCell ref="A72:J72"/>
    <mergeCell ref="K72:M72"/>
    <mergeCell ref="N72:O72"/>
    <mergeCell ref="P72:R72"/>
    <mergeCell ref="S72:V72"/>
    <mergeCell ref="W72:X72"/>
    <mergeCell ref="Z75:AI75"/>
    <mergeCell ref="AJ75:AL75"/>
    <mergeCell ref="AM75:AN75"/>
    <mergeCell ref="AO75:AQ75"/>
    <mergeCell ref="AR75:AU75"/>
    <mergeCell ref="AV75:AW75"/>
    <mergeCell ref="A75:J75"/>
    <mergeCell ref="K75:M75"/>
    <mergeCell ref="N75:O75"/>
    <mergeCell ref="P75:R75"/>
    <mergeCell ref="S75:V75"/>
    <mergeCell ref="W75:X75"/>
    <mergeCell ref="Z74:AI74"/>
    <mergeCell ref="AJ74:AL74"/>
    <mergeCell ref="AM74:AN74"/>
    <mergeCell ref="AO74:AQ74"/>
    <mergeCell ref="AR74:AU74"/>
    <mergeCell ref="AV74:AW74"/>
    <mergeCell ref="A74:J74"/>
    <mergeCell ref="K74:M74"/>
    <mergeCell ref="N74:O74"/>
    <mergeCell ref="P74:R74"/>
    <mergeCell ref="S74:V74"/>
    <mergeCell ref="W74:X74"/>
    <mergeCell ref="Z77:AI77"/>
    <mergeCell ref="AJ77:AL77"/>
    <mergeCell ref="AM77:AN77"/>
    <mergeCell ref="AO77:AQ77"/>
    <mergeCell ref="AR77:AU77"/>
    <mergeCell ref="AV77:AW77"/>
    <mergeCell ref="A77:J77"/>
    <mergeCell ref="K77:M77"/>
    <mergeCell ref="N77:O77"/>
    <mergeCell ref="P77:R77"/>
    <mergeCell ref="S77:V77"/>
    <mergeCell ref="W77:X77"/>
    <mergeCell ref="Z76:AI76"/>
    <mergeCell ref="AJ76:AL76"/>
    <mergeCell ref="AM76:AN76"/>
    <mergeCell ref="AO76:AQ76"/>
    <mergeCell ref="AR76:AU76"/>
    <mergeCell ref="AV76:AW76"/>
    <mergeCell ref="A76:J76"/>
    <mergeCell ref="K76:M76"/>
    <mergeCell ref="N76:O76"/>
    <mergeCell ref="P76:R76"/>
    <mergeCell ref="S76:V76"/>
    <mergeCell ref="W76:X76"/>
    <mergeCell ref="Z79:AI79"/>
    <mergeCell ref="AJ79:AL79"/>
    <mergeCell ref="AM79:AN79"/>
    <mergeCell ref="AO79:AQ79"/>
    <mergeCell ref="AR79:AU79"/>
    <mergeCell ref="AV79:AW79"/>
    <mergeCell ref="A79:J79"/>
    <mergeCell ref="K79:M79"/>
    <mergeCell ref="N79:O79"/>
    <mergeCell ref="P79:R79"/>
    <mergeCell ref="S79:V79"/>
    <mergeCell ref="W79:X79"/>
    <mergeCell ref="Z78:AI78"/>
    <mergeCell ref="AJ78:AL78"/>
    <mergeCell ref="AM78:AN78"/>
    <mergeCell ref="AO78:AQ78"/>
    <mergeCell ref="AR78:AU78"/>
    <mergeCell ref="AV78:AW78"/>
    <mergeCell ref="A78:J78"/>
    <mergeCell ref="K78:M78"/>
    <mergeCell ref="N78:O78"/>
    <mergeCell ref="P78:R78"/>
    <mergeCell ref="S78:V78"/>
    <mergeCell ref="W78:X78"/>
    <mergeCell ref="Z81:AI81"/>
    <mergeCell ref="AJ81:AL81"/>
    <mergeCell ref="AM81:AN81"/>
    <mergeCell ref="AO81:AQ81"/>
    <mergeCell ref="AR81:AU81"/>
    <mergeCell ref="AV81:AW81"/>
    <mergeCell ref="A81:J81"/>
    <mergeCell ref="K81:M81"/>
    <mergeCell ref="N81:O81"/>
    <mergeCell ref="P81:R81"/>
    <mergeCell ref="S81:V81"/>
    <mergeCell ref="W81:X81"/>
    <mergeCell ref="Z80:AI80"/>
    <mergeCell ref="AJ80:AL80"/>
    <mergeCell ref="AM80:AN80"/>
    <mergeCell ref="AO80:AQ80"/>
    <mergeCell ref="AR80:AU80"/>
    <mergeCell ref="AV80:AW80"/>
    <mergeCell ref="A80:J80"/>
    <mergeCell ref="K80:M80"/>
    <mergeCell ref="N80:O80"/>
    <mergeCell ref="P80:R80"/>
    <mergeCell ref="S80:V80"/>
    <mergeCell ref="W80:X80"/>
    <mergeCell ref="Z83:AI83"/>
    <mergeCell ref="AJ83:AL83"/>
    <mergeCell ref="AM83:AN83"/>
    <mergeCell ref="AO83:AQ83"/>
    <mergeCell ref="AR83:AU83"/>
    <mergeCell ref="AV83:AW83"/>
    <mergeCell ref="A83:J83"/>
    <mergeCell ref="K83:M83"/>
    <mergeCell ref="N83:O83"/>
    <mergeCell ref="P83:R83"/>
    <mergeCell ref="S83:V83"/>
    <mergeCell ref="W83:X83"/>
    <mergeCell ref="Z82:AI82"/>
    <mergeCell ref="AJ82:AL82"/>
    <mergeCell ref="AM82:AN82"/>
    <mergeCell ref="AO82:AQ82"/>
    <mergeCell ref="AR82:AU82"/>
    <mergeCell ref="AV82:AW82"/>
    <mergeCell ref="A82:J82"/>
    <mergeCell ref="K82:M82"/>
    <mergeCell ref="N82:O82"/>
    <mergeCell ref="P82:R82"/>
    <mergeCell ref="S82:V82"/>
    <mergeCell ref="W82:X82"/>
    <mergeCell ref="Z85:AI85"/>
    <mergeCell ref="AJ85:AL85"/>
    <mergeCell ref="AM85:AN85"/>
    <mergeCell ref="AO85:AQ85"/>
    <mergeCell ref="AR85:AU85"/>
    <mergeCell ref="AV85:AW85"/>
    <mergeCell ref="A85:J85"/>
    <mergeCell ref="K85:M85"/>
    <mergeCell ref="N85:O85"/>
    <mergeCell ref="P85:R85"/>
    <mergeCell ref="S85:V85"/>
    <mergeCell ref="W85:X85"/>
    <mergeCell ref="Z84:AI84"/>
    <mergeCell ref="AJ84:AL84"/>
    <mergeCell ref="AM84:AN84"/>
    <mergeCell ref="AO84:AQ84"/>
    <mergeCell ref="AR84:AU84"/>
    <mergeCell ref="AV84:AW84"/>
    <mergeCell ref="A84:J84"/>
    <mergeCell ref="K84:M84"/>
    <mergeCell ref="N84:O84"/>
    <mergeCell ref="P84:R84"/>
    <mergeCell ref="S84:V84"/>
    <mergeCell ref="W84:X84"/>
    <mergeCell ref="Z87:AI87"/>
    <mergeCell ref="AJ87:AL87"/>
    <mergeCell ref="AM87:AN87"/>
    <mergeCell ref="AO87:AQ87"/>
    <mergeCell ref="AR87:AU87"/>
    <mergeCell ref="AV87:AW87"/>
    <mergeCell ref="A87:J87"/>
    <mergeCell ref="K87:M87"/>
    <mergeCell ref="N87:O87"/>
    <mergeCell ref="P87:R87"/>
    <mergeCell ref="S87:V87"/>
    <mergeCell ref="W87:X87"/>
    <mergeCell ref="Z86:AI86"/>
    <mergeCell ref="AJ86:AL86"/>
    <mergeCell ref="AM86:AN86"/>
    <mergeCell ref="AO86:AQ86"/>
    <mergeCell ref="AR86:AU86"/>
    <mergeCell ref="AV86:AW86"/>
    <mergeCell ref="A86:J86"/>
    <mergeCell ref="K86:M86"/>
    <mergeCell ref="N86:O86"/>
    <mergeCell ref="P86:R86"/>
    <mergeCell ref="S86:V86"/>
    <mergeCell ref="W86:X86"/>
    <mergeCell ref="Z89:AI89"/>
    <mergeCell ref="AJ89:AL89"/>
    <mergeCell ref="AM89:AN89"/>
    <mergeCell ref="AO89:AQ89"/>
    <mergeCell ref="AR89:AU89"/>
    <mergeCell ref="AV89:AW89"/>
    <mergeCell ref="A89:J89"/>
    <mergeCell ref="K89:M89"/>
    <mergeCell ref="N89:O89"/>
    <mergeCell ref="P89:R89"/>
    <mergeCell ref="S89:V89"/>
    <mergeCell ref="W89:X89"/>
    <mergeCell ref="Z88:AI88"/>
    <mergeCell ref="AJ88:AL88"/>
    <mergeCell ref="AM88:AN88"/>
    <mergeCell ref="AO88:AQ88"/>
    <mergeCell ref="AR88:AU88"/>
    <mergeCell ref="AV88:AW88"/>
    <mergeCell ref="A88:J88"/>
    <mergeCell ref="K88:M88"/>
    <mergeCell ref="N88:O88"/>
    <mergeCell ref="P88:R88"/>
    <mergeCell ref="S88:V88"/>
    <mergeCell ref="W88:X88"/>
    <mergeCell ref="Z91:AI91"/>
    <mergeCell ref="AJ91:AL91"/>
    <mergeCell ref="AM91:AN91"/>
    <mergeCell ref="AO91:AQ91"/>
    <mergeCell ref="AR91:AU91"/>
    <mergeCell ref="AV91:AW91"/>
    <mergeCell ref="A91:J91"/>
    <mergeCell ref="K91:M91"/>
    <mergeCell ref="N91:O91"/>
    <mergeCell ref="P91:R91"/>
    <mergeCell ref="S91:V91"/>
    <mergeCell ref="W91:X91"/>
    <mergeCell ref="Z90:AI90"/>
    <mergeCell ref="AJ90:AL90"/>
    <mergeCell ref="AM90:AN90"/>
    <mergeCell ref="AO90:AQ90"/>
    <mergeCell ref="AR90:AU90"/>
    <mergeCell ref="AV90:AW90"/>
    <mergeCell ref="A90:J90"/>
    <mergeCell ref="K90:M90"/>
    <mergeCell ref="N90:O90"/>
    <mergeCell ref="P90:R90"/>
    <mergeCell ref="S90:V90"/>
    <mergeCell ref="W90:X90"/>
    <mergeCell ref="Z93:AI93"/>
    <mergeCell ref="AJ93:AL93"/>
    <mergeCell ref="AM93:AN93"/>
    <mergeCell ref="AO93:AQ93"/>
    <mergeCell ref="AR93:AU93"/>
    <mergeCell ref="AV93:AW93"/>
    <mergeCell ref="A93:J93"/>
    <mergeCell ref="K93:M93"/>
    <mergeCell ref="N93:O93"/>
    <mergeCell ref="P93:R93"/>
    <mergeCell ref="S93:V93"/>
    <mergeCell ref="W93:X93"/>
    <mergeCell ref="Z92:AI92"/>
    <mergeCell ref="AJ92:AL92"/>
    <mergeCell ref="AM92:AN92"/>
    <mergeCell ref="AO92:AQ92"/>
    <mergeCell ref="AR92:AU92"/>
    <mergeCell ref="AV92:AW92"/>
    <mergeCell ref="A92:J92"/>
    <mergeCell ref="K92:M92"/>
    <mergeCell ref="N92:O92"/>
    <mergeCell ref="P92:R92"/>
    <mergeCell ref="S92:V92"/>
    <mergeCell ref="W92:X92"/>
    <mergeCell ref="Z95:AI95"/>
    <mergeCell ref="AJ95:AL95"/>
    <mergeCell ref="AM95:AN95"/>
    <mergeCell ref="AO95:AQ95"/>
    <mergeCell ref="AR95:AU95"/>
    <mergeCell ref="AV95:AW95"/>
    <mergeCell ref="A95:J95"/>
    <mergeCell ref="K95:M95"/>
    <mergeCell ref="N95:O95"/>
    <mergeCell ref="P95:R95"/>
    <mergeCell ref="S95:V95"/>
    <mergeCell ref="W95:X95"/>
    <mergeCell ref="Z94:AI94"/>
    <mergeCell ref="AJ94:AL94"/>
    <mergeCell ref="AM94:AN94"/>
    <mergeCell ref="AO94:AQ94"/>
    <mergeCell ref="AR94:AU94"/>
    <mergeCell ref="AV94:AW94"/>
    <mergeCell ref="A94:J94"/>
    <mergeCell ref="K94:M94"/>
    <mergeCell ref="N94:O94"/>
    <mergeCell ref="P94:R94"/>
    <mergeCell ref="S94:V94"/>
    <mergeCell ref="W94:X94"/>
    <mergeCell ref="Z97:AI97"/>
    <mergeCell ref="AJ97:AL97"/>
    <mergeCell ref="AM97:AN97"/>
    <mergeCell ref="AO97:AQ97"/>
    <mergeCell ref="AR97:AU97"/>
    <mergeCell ref="AV97:AW97"/>
    <mergeCell ref="A97:J97"/>
    <mergeCell ref="K97:M97"/>
    <mergeCell ref="N97:O97"/>
    <mergeCell ref="P97:R97"/>
    <mergeCell ref="S97:V97"/>
    <mergeCell ref="W97:X97"/>
    <mergeCell ref="Z96:AI96"/>
    <mergeCell ref="AJ96:AL96"/>
    <mergeCell ref="AM96:AN96"/>
    <mergeCell ref="AO96:AQ96"/>
    <mergeCell ref="AR96:AU96"/>
    <mergeCell ref="AV96:AW96"/>
    <mergeCell ref="A96:J96"/>
    <mergeCell ref="K96:M96"/>
    <mergeCell ref="N96:O96"/>
    <mergeCell ref="P96:R96"/>
    <mergeCell ref="S96:V96"/>
    <mergeCell ref="W96:X96"/>
    <mergeCell ref="Z99:AI99"/>
    <mergeCell ref="AJ99:AL99"/>
    <mergeCell ref="AM99:AN99"/>
    <mergeCell ref="AO99:AQ99"/>
    <mergeCell ref="AR99:AU99"/>
    <mergeCell ref="AV99:AW99"/>
    <mergeCell ref="A99:J99"/>
    <mergeCell ref="K99:M99"/>
    <mergeCell ref="N99:O99"/>
    <mergeCell ref="P99:R99"/>
    <mergeCell ref="S99:V99"/>
    <mergeCell ref="W99:X99"/>
    <mergeCell ref="Z98:AI98"/>
    <mergeCell ref="AJ98:AL98"/>
    <mergeCell ref="AM98:AN98"/>
    <mergeCell ref="AO98:AQ98"/>
    <mergeCell ref="AR98:AU98"/>
    <mergeCell ref="AV98:AW98"/>
    <mergeCell ref="A98:J98"/>
    <mergeCell ref="K98:M98"/>
    <mergeCell ref="N98:O98"/>
    <mergeCell ref="P98:R98"/>
    <mergeCell ref="S98:V98"/>
    <mergeCell ref="W98:X98"/>
    <mergeCell ref="Z101:AI101"/>
    <mergeCell ref="AJ101:AL101"/>
    <mergeCell ref="AM101:AN101"/>
    <mergeCell ref="AO101:AQ101"/>
    <mergeCell ref="AR101:AU101"/>
    <mergeCell ref="AV101:AW101"/>
    <mergeCell ref="A101:J101"/>
    <mergeCell ref="K101:M101"/>
    <mergeCell ref="N101:O101"/>
    <mergeCell ref="P101:R101"/>
    <mergeCell ref="S101:V101"/>
    <mergeCell ref="W101:X101"/>
    <mergeCell ref="Z100:AI100"/>
    <mergeCell ref="AJ100:AL100"/>
    <mergeCell ref="AM100:AN100"/>
    <mergeCell ref="AO100:AQ100"/>
    <mergeCell ref="AR100:AU100"/>
    <mergeCell ref="AV100:AW100"/>
    <mergeCell ref="A100:J100"/>
    <mergeCell ref="K100:M100"/>
    <mergeCell ref="N100:O100"/>
    <mergeCell ref="P100:R100"/>
    <mergeCell ref="S100:V100"/>
    <mergeCell ref="W100:X100"/>
    <mergeCell ref="Z103:AI103"/>
    <mergeCell ref="AJ103:AL103"/>
    <mergeCell ref="AM103:AN103"/>
    <mergeCell ref="AO103:AQ103"/>
    <mergeCell ref="AR103:AU103"/>
    <mergeCell ref="AV103:AW103"/>
    <mergeCell ref="A103:J103"/>
    <mergeCell ref="K103:M103"/>
    <mergeCell ref="N103:O103"/>
    <mergeCell ref="P103:R103"/>
    <mergeCell ref="S103:V103"/>
    <mergeCell ref="W103:X103"/>
    <mergeCell ref="Z102:AI102"/>
    <mergeCell ref="AJ102:AL102"/>
    <mergeCell ref="AM102:AN102"/>
    <mergeCell ref="AO102:AQ102"/>
    <mergeCell ref="AR102:AU102"/>
    <mergeCell ref="AV102:AW102"/>
    <mergeCell ref="A102:J102"/>
    <mergeCell ref="K102:M102"/>
    <mergeCell ref="N102:O102"/>
    <mergeCell ref="P102:R102"/>
    <mergeCell ref="S102:V102"/>
    <mergeCell ref="W102:X102"/>
    <mergeCell ref="Z105:AI105"/>
    <mergeCell ref="AJ105:AL105"/>
    <mergeCell ref="AM105:AN105"/>
    <mergeCell ref="AO105:AQ105"/>
    <mergeCell ref="AR105:AU105"/>
    <mergeCell ref="AV105:AW105"/>
    <mergeCell ref="A105:J105"/>
    <mergeCell ref="K105:M105"/>
    <mergeCell ref="N105:O105"/>
    <mergeCell ref="P105:R105"/>
    <mergeCell ref="S105:V105"/>
    <mergeCell ref="W105:X105"/>
    <mergeCell ref="Z104:AI104"/>
    <mergeCell ref="AJ104:AL104"/>
    <mergeCell ref="AM104:AN104"/>
    <mergeCell ref="AO104:AQ104"/>
    <mergeCell ref="AR104:AU104"/>
    <mergeCell ref="AV104:AW104"/>
    <mergeCell ref="A104:J104"/>
    <mergeCell ref="K104:M104"/>
    <mergeCell ref="N104:O104"/>
    <mergeCell ref="P104:R104"/>
    <mergeCell ref="S104:V104"/>
    <mergeCell ref="W104:X104"/>
    <mergeCell ref="Z107:AI107"/>
    <mergeCell ref="AJ107:AL107"/>
    <mergeCell ref="AM107:AN107"/>
    <mergeCell ref="AO107:AQ107"/>
    <mergeCell ref="AR107:AU107"/>
    <mergeCell ref="AV107:AW107"/>
    <mergeCell ref="A107:J107"/>
    <mergeCell ref="K107:M107"/>
    <mergeCell ref="N107:O107"/>
    <mergeCell ref="P107:R107"/>
    <mergeCell ref="S107:V107"/>
    <mergeCell ref="W107:X107"/>
    <mergeCell ref="Z106:AI106"/>
    <mergeCell ref="AJ106:AL106"/>
    <mergeCell ref="AM106:AN106"/>
    <mergeCell ref="AO106:AQ106"/>
    <mergeCell ref="AR106:AU106"/>
    <mergeCell ref="AV106:AW106"/>
    <mergeCell ref="A106:J106"/>
    <mergeCell ref="K106:M106"/>
    <mergeCell ref="N106:O106"/>
    <mergeCell ref="P106:R106"/>
    <mergeCell ref="S106:V106"/>
    <mergeCell ref="W106:X106"/>
    <mergeCell ref="Z109:AI109"/>
    <mergeCell ref="AJ109:AL109"/>
    <mergeCell ref="AM109:AN109"/>
    <mergeCell ref="AO109:AQ109"/>
    <mergeCell ref="AR109:AU109"/>
    <mergeCell ref="AV109:AW109"/>
    <mergeCell ref="A109:J109"/>
    <mergeCell ref="K109:M109"/>
    <mergeCell ref="N109:O109"/>
    <mergeCell ref="P109:R109"/>
    <mergeCell ref="S109:V109"/>
    <mergeCell ref="W109:X109"/>
    <mergeCell ref="Z108:AI108"/>
    <mergeCell ref="AJ108:AL108"/>
    <mergeCell ref="AM108:AN108"/>
    <mergeCell ref="AO108:AQ108"/>
    <mergeCell ref="AR108:AU108"/>
    <mergeCell ref="AV108:AW108"/>
    <mergeCell ref="A108:J108"/>
    <mergeCell ref="K108:M108"/>
    <mergeCell ref="N108:O108"/>
    <mergeCell ref="P108:R108"/>
    <mergeCell ref="S108:V108"/>
    <mergeCell ref="W108:X108"/>
    <mergeCell ref="Z111:AI111"/>
    <mergeCell ref="AJ111:AL111"/>
    <mergeCell ref="AM111:AN111"/>
    <mergeCell ref="AO111:AQ111"/>
    <mergeCell ref="AR111:AU111"/>
    <mergeCell ref="AV111:AW111"/>
    <mergeCell ref="A111:J111"/>
    <mergeCell ref="K111:M111"/>
    <mergeCell ref="N111:O111"/>
    <mergeCell ref="P111:R111"/>
    <mergeCell ref="S111:V111"/>
    <mergeCell ref="W111:X111"/>
    <mergeCell ref="Z110:AI110"/>
    <mergeCell ref="AJ110:AL110"/>
    <mergeCell ref="AM110:AN110"/>
    <mergeCell ref="AO110:AQ110"/>
    <mergeCell ref="AR110:AU110"/>
    <mergeCell ref="AV110:AW110"/>
    <mergeCell ref="A110:J110"/>
    <mergeCell ref="K110:M110"/>
    <mergeCell ref="N110:O110"/>
    <mergeCell ref="P110:R110"/>
    <mergeCell ref="S110:V110"/>
    <mergeCell ref="W110:X110"/>
    <mergeCell ref="Z113:AI113"/>
    <mergeCell ref="AJ113:AL113"/>
    <mergeCell ref="AM113:AN113"/>
    <mergeCell ref="AO113:AQ113"/>
    <mergeCell ref="AR113:AU113"/>
    <mergeCell ref="AV113:AW113"/>
    <mergeCell ref="A113:J113"/>
    <mergeCell ref="K113:M113"/>
    <mergeCell ref="N113:O113"/>
    <mergeCell ref="P113:R113"/>
    <mergeCell ref="S113:V113"/>
    <mergeCell ref="W113:X113"/>
    <mergeCell ref="Z112:AI112"/>
    <mergeCell ref="AJ112:AL112"/>
    <mergeCell ref="AM112:AN112"/>
    <mergeCell ref="AO112:AQ112"/>
    <mergeCell ref="AR112:AU112"/>
    <mergeCell ref="AV112:AW112"/>
    <mergeCell ref="A112:J112"/>
    <mergeCell ref="K112:M112"/>
    <mergeCell ref="N112:O112"/>
    <mergeCell ref="P112:R112"/>
    <mergeCell ref="S112:V112"/>
    <mergeCell ref="W112:X112"/>
    <mergeCell ref="Z115:AI115"/>
    <mergeCell ref="AJ115:AL115"/>
    <mergeCell ref="AM115:AN115"/>
    <mergeCell ref="AO115:AQ115"/>
    <mergeCell ref="AR115:AU115"/>
    <mergeCell ref="AV115:AW115"/>
    <mergeCell ref="A115:J115"/>
    <mergeCell ref="K115:M115"/>
    <mergeCell ref="N115:O115"/>
    <mergeCell ref="P115:R115"/>
    <mergeCell ref="S115:V115"/>
    <mergeCell ref="W115:X115"/>
    <mergeCell ref="Z114:AI114"/>
    <mergeCell ref="AJ114:AL114"/>
    <mergeCell ref="AM114:AN114"/>
    <mergeCell ref="AO114:AQ114"/>
    <mergeCell ref="AR114:AU114"/>
    <mergeCell ref="AV114:AW114"/>
    <mergeCell ref="A114:J114"/>
    <mergeCell ref="K114:M114"/>
    <mergeCell ref="N114:O114"/>
    <mergeCell ref="P114:R114"/>
    <mergeCell ref="S114:V114"/>
    <mergeCell ref="W114:X114"/>
    <mergeCell ref="Z117:AI117"/>
    <mergeCell ref="AJ117:AL117"/>
    <mergeCell ref="AM117:AN117"/>
    <mergeCell ref="AO117:AQ117"/>
    <mergeCell ref="AR117:AU117"/>
    <mergeCell ref="AV117:AW117"/>
    <mergeCell ref="A117:J117"/>
    <mergeCell ref="K117:M117"/>
    <mergeCell ref="N117:O117"/>
    <mergeCell ref="P117:R117"/>
    <mergeCell ref="S117:V117"/>
    <mergeCell ref="W117:X117"/>
    <mergeCell ref="Z116:AI116"/>
    <mergeCell ref="AJ116:AL116"/>
    <mergeCell ref="AM116:AN116"/>
    <mergeCell ref="AO116:AQ116"/>
    <mergeCell ref="AR116:AU116"/>
    <mergeCell ref="AV116:AW116"/>
    <mergeCell ref="A116:J116"/>
    <mergeCell ref="K116:M116"/>
    <mergeCell ref="N116:O116"/>
    <mergeCell ref="P116:R116"/>
    <mergeCell ref="S116:V116"/>
    <mergeCell ref="W116:X116"/>
    <mergeCell ref="Z119:AI119"/>
    <mergeCell ref="AJ119:AL119"/>
    <mergeCell ref="AM119:AN119"/>
    <mergeCell ref="AO119:AQ119"/>
    <mergeCell ref="AR119:AU119"/>
    <mergeCell ref="AV119:AW119"/>
    <mergeCell ref="A119:J119"/>
    <mergeCell ref="K119:M119"/>
    <mergeCell ref="N119:O119"/>
    <mergeCell ref="P119:R119"/>
    <mergeCell ref="S119:V119"/>
    <mergeCell ref="W119:X119"/>
    <mergeCell ref="Z118:AI118"/>
    <mergeCell ref="AJ118:AL118"/>
    <mergeCell ref="AM118:AN118"/>
    <mergeCell ref="AO118:AQ118"/>
    <mergeCell ref="AR118:AU118"/>
    <mergeCell ref="AV118:AW118"/>
    <mergeCell ref="A118:J118"/>
    <mergeCell ref="K118:M118"/>
    <mergeCell ref="N118:O118"/>
    <mergeCell ref="P118:R118"/>
    <mergeCell ref="S118:V118"/>
    <mergeCell ref="W118:X118"/>
    <mergeCell ref="Z121:AI121"/>
    <mergeCell ref="AJ121:AL121"/>
    <mergeCell ref="AM121:AN121"/>
    <mergeCell ref="AO121:AQ121"/>
    <mergeCell ref="AR121:AU121"/>
    <mergeCell ref="AV121:AW121"/>
    <mergeCell ref="A121:J121"/>
    <mergeCell ref="K121:M121"/>
    <mergeCell ref="N121:O121"/>
    <mergeCell ref="P121:R121"/>
    <mergeCell ref="S121:V121"/>
    <mergeCell ref="W121:X121"/>
    <mergeCell ref="Z120:AI120"/>
    <mergeCell ref="AJ120:AL120"/>
    <mergeCell ref="AM120:AN120"/>
    <mergeCell ref="AO120:AQ120"/>
    <mergeCell ref="AR120:AU120"/>
    <mergeCell ref="AV120:AW120"/>
    <mergeCell ref="A120:J120"/>
    <mergeCell ref="K120:M120"/>
    <mergeCell ref="N120:O120"/>
    <mergeCell ref="P120:R120"/>
    <mergeCell ref="S120:V120"/>
    <mergeCell ref="W120:X120"/>
    <mergeCell ref="Z123:AI123"/>
    <mergeCell ref="AJ123:AL123"/>
    <mergeCell ref="AM123:AN123"/>
    <mergeCell ref="AO123:AQ123"/>
    <mergeCell ref="AR123:AU123"/>
    <mergeCell ref="AV123:AW123"/>
    <mergeCell ref="A123:J123"/>
    <mergeCell ref="K123:M123"/>
    <mergeCell ref="N123:O123"/>
    <mergeCell ref="P123:R123"/>
    <mergeCell ref="S123:V123"/>
    <mergeCell ref="W123:X123"/>
    <mergeCell ref="Z122:AI122"/>
    <mergeCell ref="AJ122:AL122"/>
    <mergeCell ref="AM122:AN122"/>
    <mergeCell ref="AO122:AQ122"/>
    <mergeCell ref="AR122:AU122"/>
    <mergeCell ref="AV122:AW122"/>
    <mergeCell ref="A122:J122"/>
    <mergeCell ref="K122:M122"/>
    <mergeCell ref="N122:O122"/>
    <mergeCell ref="P122:R122"/>
    <mergeCell ref="S122:V122"/>
    <mergeCell ref="W122:X122"/>
    <mergeCell ref="Z125:AI125"/>
    <mergeCell ref="AJ125:AL125"/>
    <mergeCell ref="AM125:AN125"/>
    <mergeCell ref="AO125:AQ125"/>
    <mergeCell ref="AR125:AU125"/>
    <mergeCell ref="AV125:AW125"/>
    <mergeCell ref="A125:J125"/>
    <mergeCell ref="K125:M125"/>
    <mergeCell ref="N125:O125"/>
    <mergeCell ref="P125:R125"/>
    <mergeCell ref="S125:V125"/>
    <mergeCell ref="W125:X125"/>
    <mergeCell ref="Z124:AI124"/>
    <mergeCell ref="AJ124:AL124"/>
    <mergeCell ref="AM124:AN124"/>
    <mergeCell ref="AO124:AQ124"/>
    <mergeCell ref="AR124:AU124"/>
    <mergeCell ref="AV124:AW124"/>
    <mergeCell ref="A124:J124"/>
    <mergeCell ref="K124:M124"/>
    <mergeCell ref="N124:O124"/>
    <mergeCell ref="P124:R124"/>
    <mergeCell ref="S124:V124"/>
    <mergeCell ref="W124:X124"/>
    <mergeCell ref="Z127:AI127"/>
    <mergeCell ref="AJ127:AL127"/>
    <mergeCell ref="AM127:AN127"/>
    <mergeCell ref="AO127:AQ127"/>
    <mergeCell ref="AR127:AU127"/>
    <mergeCell ref="AV127:AW127"/>
    <mergeCell ref="A127:J127"/>
    <mergeCell ref="K127:M127"/>
    <mergeCell ref="N127:O127"/>
    <mergeCell ref="P127:R127"/>
    <mergeCell ref="S127:V127"/>
    <mergeCell ref="W127:X127"/>
    <mergeCell ref="Z126:AI126"/>
    <mergeCell ref="AJ126:AL126"/>
    <mergeCell ref="AM126:AN126"/>
    <mergeCell ref="AO126:AQ126"/>
    <mergeCell ref="AR126:AU126"/>
    <mergeCell ref="AV126:AW126"/>
    <mergeCell ref="A126:J126"/>
    <mergeCell ref="K126:M126"/>
    <mergeCell ref="N126:O126"/>
    <mergeCell ref="P126:R126"/>
    <mergeCell ref="S126:V126"/>
    <mergeCell ref="W126:X126"/>
    <mergeCell ref="Z129:AI129"/>
    <mergeCell ref="AJ129:AL129"/>
    <mergeCell ref="AM129:AN129"/>
    <mergeCell ref="AO129:AQ129"/>
    <mergeCell ref="AR129:AU129"/>
    <mergeCell ref="AV129:AW129"/>
    <mergeCell ref="A129:J129"/>
    <mergeCell ref="K129:M129"/>
    <mergeCell ref="N129:O129"/>
    <mergeCell ref="P129:R129"/>
    <mergeCell ref="S129:V129"/>
    <mergeCell ref="W129:X129"/>
    <mergeCell ref="Z128:AI128"/>
    <mergeCell ref="AJ128:AL128"/>
    <mergeCell ref="AM128:AN128"/>
    <mergeCell ref="AO128:AQ128"/>
    <mergeCell ref="AR128:AU128"/>
    <mergeCell ref="AV128:AW128"/>
    <mergeCell ref="A128:J128"/>
    <mergeCell ref="K128:M128"/>
    <mergeCell ref="N128:O128"/>
    <mergeCell ref="P128:R128"/>
    <mergeCell ref="S128:V128"/>
    <mergeCell ref="W128:X128"/>
    <mergeCell ref="Z131:AI131"/>
    <mergeCell ref="AJ131:AL131"/>
    <mergeCell ref="AM131:AN131"/>
    <mergeCell ref="AO131:AQ131"/>
    <mergeCell ref="AR131:AU131"/>
    <mergeCell ref="AV131:AW131"/>
    <mergeCell ref="A131:J131"/>
    <mergeCell ref="K131:M131"/>
    <mergeCell ref="N131:O131"/>
    <mergeCell ref="P131:R131"/>
    <mergeCell ref="S131:V131"/>
    <mergeCell ref="W131:X131"/>
    <mergeCell ref="Z130:AI130"/>
    <mergeCell ref="AJ130:AL130"/>
    <mergeCell ref="AM130:AN130"/>
    <mergeCell ref="AO130:AQ130"/>
    <mergeCell ref="AR130:AU130"/>
    <mergeCell ref="AV130:AW130"/>
    <mergeCell ref="A130:J130"/>
    <mergeCell ref="K130:M130"/>
    <mergeCell ref="N130:O130"/>
    <mergeCell ref="P130:R130"/>
    <mergeCell ref="S130:V130"/>
    <mergeCell ref="W130:X130"/>
    <mergeCell ref="Z133:AI133"/>
    <mergeCell ref="AJ133:AL133"/>
    <mergeCell ref="AM133:AN133"/>
    <mergeCell ref="AO133:AQ133"/>
    <mergeCell ref="AR133:AU133"/>
    <mergeCell ref="AV133:AW133"/>
    <mergeCell ref="A133:J133"/>
    <mergeCell ref="K133:M133"/>
    <mergeCell ref="N133:O133"/>
    <mergeCell ref="P133:R133"/>
    <mergeCell ref="S133:V133"/>
    <mergeCell ref="W133:X133"/>
    <mergeCell ref="Z132:AI132"/>
    <mergeCell ref="AJ132:AL132"/>
    <mergeCell ref="AM132:AN132"/>
    <mergeCell ref="AO132:AQ132"/>
    <mergeCell ref="AR132:AU132"/>
    <mergeCell ref="AV132:AW132"/>
    <mergeCell ref="A132:J132"/>
    <mergeCell ref="K132:M132"/>
    <mergeCell ref="N132:O132"/>
    <mergeCell ref="P132:R132"/>
    <mergeCell ref="S132:V132"/>
    <mergeCell ref="W132:X132"/>
    <mergeCell ref="Z135:AI135"/>
    <mergeCell ref="AJ135:AL135"/>
    <mergeCell ref="AM135:AN135"/>
    <mergeCell ref="AO135:AQ135"/>
    <mergeCell ref="AR135:AU135"/>
    <mergeCell ref="AV135:AW135"/>
    <mergeCell ref="A135:J135"/>
    <mergeCell ref="K135:M135"/>
    <mergeCell ref="N135:O135"/>
    <mergeCell ref="P135:R135"/>
    <mergeCell ref="S135:V135"/>
    <mergeCell ref="W135:X135"/>
    <mergeCell ref="Z134:AI134"/>
    <mergeCell ref="AJ134:AL134"/>
    <mergeCell ref="AM134:AN134"/>
    <mergeCell ref="AO134:AQ134"/>
    <mergeCell ref="AR134:AU134"/>
    <mergeCell ref="AV134:AW134"/>
    <mergeCell ref="A134:J134"/>
    <mergeCell ref="K134:M134"/>
    <mergeCell ref="N134:O134"/>
    <mergeCell ref="P134:R134"/>
    <mergeCell ref="S134:V134"/>
    <mergeCell ref="W134:X134"/>
    <mergeCell ref="Z137:AI137"/>
    <mergeCell ref="AJ137:AL137"/>
    <mergeCell ref="AM137:AN137"/>
    <mergeCell ref="AO137:AQ137"/>
    <mergeCell ref="AR137:AU137"/>
    <mergeCell ref="AV137:AW137"/>
    <mergeCell ref="A137:J137"/>
    <mergeCell ref="K137:M137"/>
    <mergeCell ref="N137:O137"/>
    <mergeCell ref="P137:R137"/>
    <mergeCell ref="S137:V137"/>
    <mergeCell ref="W137:X137"/>
    <mergeCell ref="Z136:AI136"/>
    <mergeCell ref="AJ136:AL136"/>
    <mergeCell ref="AM136:AN136"/>
    <mergeCell ref="AO136:AQ136"/>
    <mergeCell ref="AR136:AU136"/>
    <mergeCell ref="AV136:AW136"/>
    <mergeCell ref="A136:J136"/>
    <mergeCell ref="K136:M136"/>
    <mergeCell ref="N136:O136"/>
    <mergeCell ref="P136:R136"/>
    <mergeCell ref="S136:V136"/>
    <mergeCell ref="W136:X136"/>
    <mergeCell ref="Z139:AI139"/>
    <mergeCell ref="AJ139:AL139"/>
    <mergeCell ref="AM139:AN139"/>
    <mergeCell ref="AO139:AQ139"/>
    <mergeCell ref="AR139:AU139"/>
    <mergeCell ref="AV139:AW139"/>
    <mergeCell ref="A139:J139"/>
    <mergeCell ref="K139:M139"/>
    <mergeCell ref="N139:O139"/>
    <mergeCell ref="P139:R139"/>
    <mergeCell ref="S139:V139"/>
    <mergeCell ref="W139:X139"/>
    <mergeCell ref="Z138:AI138"/>
    <mergeCell ref="AJ138:AL138"/>
    <mergeCell ref="AM138:AN138"/>
    <mergeCell ref="AO138:AQ138"/>
    <mergeCell ref="AR138:AU138"/>
    <mergeCell ref="AV138:AW138"/>
    <mergeCell ref="A138:J138"/>
    <mergeCell ref="K138:M138"/>
    <mergeCell ref="N138:O138"/>
    <mergeCell ref="P138:R138"/>
    <mergeCell ref="S138:V138"/>
    <mergeCell ref="W138:X138"/>
    <mergeCell ref="Z141:AI141"/>
    <mergeCell ref="AJ141:AL141"/>
    <mergeCell ref="AM141:AN141"/>
    <mergeCell ref="AO141:AQ141"/>
    <mergeCell ref="AR141:AU141"/>
    <mergeCell ref="AV141:AW141"/>
    <mergeCell ref="A141:J141"/>
    <mergeCell ref="K141:M141"/>
    <mergeCell ref="N141:O141"/>
    <mergeCell ref="P141:R141"/>
    <mergeCell ref="S141:V141"/>
    <mergeCell ref="W141:X141"/>
    <mergeCell ref="Z140:AI140"/>
    <mergeCell ref="AJ140:AL140"/>
    <mergeCell ref="AM140:AN140"/>
    <mergeCell ref="AO140:AQ140"/>
    <mergeCell ref="AR140:AU140"/>
    <mergeCell ref="AV140:AW140"/>
    <mergeCell ref="A140:J140"/>
    <mergeCell ref="K140:M140"/>
    <mergeCell ref="N140:O140"/>
    <mergeCell ref="P140:R140"/>
    <mergeCell ref="S140:V140"/>
    <mergeCell ref="W140:X140"/>
    <mergeCell ref="Z143:AI143"/>
    <mergeCell ref="AJ143:AL143"/>
    <mergeCell ref="AM143:AN143"/>
    <mergeCell ref="AO143:AQ143"/>
    <mergeCell ref="AR143:AU143"/>
    <mergeCell ref="AV143:AW143"/>
    <mergeCell ref="A143:J143"/>
    <mergeCell ref="K143:M143"/>
    <mergeCell ref="N143:O143"/>
    <mergeCell ref="P143:R143"/>
    <mergeCell ref="S143:V143"/>
    <mergeCell ref="W143:X143"/>
    <mergeCell ref="Z142:AI142"/>
    <mergeCell ref="AJ142:AL142"/>
    <mergeCell ref="AM142:AN142"/>
    <mergeCell ref="AO142:AQ142"/>
    <mergeCell ref="AR142:AU142"/>
    <mergeCell ref="AV142:AW142"/>
    <mergeCell ref="A142:J142"/>
    <mergeCell ref="K142:M142"/>
    <mergeCell ref="N142:O142"/>
    <mergeCell ref="P142:R142"/>
    <mergeCell ref="S142:V142"/>
    <mergeCell ref="W142:X142"/>
    <mergeCell ref="Z145:AI145"/>
    <mergeCell ref="AJ145:AL145"/>
    <mergeCell ref="AM145:AN145"/>
    <mergeCell ref="AO145:AQ145"/>
    <mergeCell ref="AR145:AU145"/>
    <mergeCell ref="AV145:AW145"/>
    <mergeCell ref="A145:J145"/>
    <mergeCell ref="K145:M145"/>
    <mergeCell ref="N145:O145"/>
    <mergeCell ref="P145:R145"/>
    <mergeCell ref="S145:V145"/>
    <mergeCell ref="W145:X145"/>
    <mergeCell ref="Z144:AI144"/>
    <mergeCell ref="AJ144:AL144"/>
    <mergeCell ref="AM144:AN144"/>
    <mergeCell ref="AO144:AQ144"/>
    <mergeCell ref="AR144:AU144"/>
    <mergeCell ref="AV144:AW144"/>
    <mergeCell ref="A144:J144"/>
    <mergeCell ref="K144:M144"/>
    <mergeCell ref="N144:O144"/>
    <mergeCell ref="P144:R144"/>
    <mergeCell ref="S144:V144"/>
    <mergeCell ref="W144:X144"/>
    <mergeCell ref="Z147:AI147"/>
    <mergeCell ref="AJ147:AL147"/>
    <mergeCell ref="AM147:AN147"/>
    <mergeCell ref="AO147:AQ147"/>
    <mergeCell ref="AR147:AU147"/>
    <mergeCell ref="AV147:AW147"/>
    <mergeCell ref="A147:J147"/>
    <mergeCell ref="K147:M147"/>
    <mergeCell ref="N147:O147"/>
    <mergeCell ref="P147:R147"/>
    <mergeCell ref="S147:V147"/>
    <mergeCell ref="W147:X147"/>
    <mergeCell ref="Z146:AI146"/>
    <mergeCell ref="AJ146:AL146"/>
    <mergeCell ref="AM146:AN146"/>
    <mergeCell ref="AO146:AQ146"/>
    <mergeCell ref="AR146:AU146"/>
    <mergeCell ref="AV146:AW146"/>
    <mergeCell ref="A146:J146"/>
    <mergeCell ref="K146:M146"/>
    <mergeCell ref="N146:O146"/>
    <mergeCell ref="P146:R146"/>
    <mergeCell ref="S146:V146"/>
    <mergeCell ref="W146:X146"/>
    <mergeCell ref="Z149:AI149"/>
    <mergeCell ref="AJ149:AL149"/>
    <mergeCell ref="AM149:AN149"/>
    <mergeCell ref="AO149:AQ149"/>
    <mergeCell ref="AR149:AU149"/>
    <mergeCell ref="AV149:AW149"/>
    <mergeCell ref="A149:J149"/>
    <mergeCell ref="K149:M149"/>
    <mergeCell ref="N149:O149"/>
    <mergeCell ref="P149:R149"/>
    <mergeCell ref="S149:V149"/>
    <mergeCell ref="W149:X149"/>
    <mergeCell ref="Z148:AI148"/>
    <mergeCell ref="AJ148:AL148"/>
    <mergeCell ref="AM148:AN148"/>
    <mergeCell ref="AO148:AQ148"/>
    <mergeCell ref="AR148:AU148"/>
    <mergeCell ref="AV148:AW148"/>
    <mergeCell ref="A148:J148"/>
    <mergeCell ref="K148:M148"/>
    <mergeCell ref="N148:O148"/>
    <mergeCell ref="P148:R148"/>
    <mergeCell ref="S148:V148"/>
    <mergeCell ref="W148:X148"/>
    <mergeCell ref="Z151:AI151"/>
    <mergeCell ref="AJ151:AL151"/>
    <mergeCell ref="AM151:AN151"/>
    <mergeCell ref="AO151:AQ151"/>
    <mergeCell ref="AR151:AU151"/>
    <mergeCell ref="AV151:AW151"/>
    <mergeCell ref="A151:J151"/>
    <mergeCell ref="K151:M151"/>
    <mergeCell ref="N151:O151"/>
    <mergeCell ref="P151:R151"/>
    <mergeCell ref="S151:V151"/>
    <mergeCell ref="W151:X151"/>
    <mergeCell ref="Z150:AI150"/>
    <mergeCell ref="AJ150:AL150"/>
    <mergeCell ref="AM150:AN150"/>
    <mergeCell ref="AO150:AQ150"/>
    <mergeCell ref="AR150:AU150"/>
    <mergeCell ref="AV150:AW150"/>
    <mergeCell ref="A150:J150"/>
    <mergeCell ref="K150:M150"/>
    <mergeCell ref="N150:O150"/>
    <mergeCell ref="P150:R150"/>
    <mergeCell ref="S150:V150"/>
    <mergeCell ref="W150:X150"/>
    <mergeCell ref="Z153:AI153"/>
    <mergeCell ref="AJ153:AL153"/>
    <mergeCell ref="AM153:AN153"/>
    <mergeCell ref="AO153:AQ153"/>
    <mergeCell ref="AR153:AU153"/>
    <mergeCell ref="AV153:AW153"/>
    <mergeCell ref="A153:J153"/>
    <mergeCell ref="K153:M153"/>
    <mergeCell ref="N153:O153"/>
    <mergeCell ref="P153:R153"/>
    <mergeCell ref="S153:V153"/>
    <mergeCell ref="W153:X153"/>
    <mergeCell ref="Z152:AI152"/>
    <mergeCell ref="AJ152:AL152"/>
    <mergeCell ref="AM152:AN152"/>
    <mergeCell ref="AO152:AQ152"/>
    <mergeCell ref="AR152:AU152"/>
    <mergeCell ref="AV152:AW152"/>
    <mergeCell ref="A152:J152"/>
    <mergeCell ref="K152:M152"/>
    <mergeCell ref="N152:O152"/>
    <mergeCell ref="P152:R152"/>
    <mergeCell ref="S152:V152"/>
    <mergeCell ref="W152:X152"/>
    <mergeCell ref="Z155:AI155"/>
    <mergeCell ref="AJ155:AL155"/>
    <mergeCell ref="AM155:AN155"/>
    <mergeCell ref="AO155:AQ155"/>
    <mergeCell ref="AR155:AU155"/>
    <mergeCell ref="AV155:AW155"/>
    <mergeCell ref="A155:J155"/>
    <mergeCell ref="K155:M155"/>
    <mergeCell ref="N155:O155"/>
    <mergeCell ref="P155:R155"/>
    <mergeCell ref="S155:V155"/>
    <mergeCell ref="W155:X155"/>
    <mergeCell ref="Z154:AI154"/>
    <mergeCell ref="AJ154:AL154"/>
    <mergeCell ref="AM154:AN154"/>
    <mergeCell ref="AO154:AQ154"/>
    <mergeCell ref="AR154:AU154"/>
    <mergeCell ref="AV154:AW154"/>
    <mergeCell ref="A154:J154"/>
    <mergeCell ref="K154:M154"/>
    <mergeCell ref="N154:O154"/>
    <mergeCell ref="P154:R154"/>
    <mergeCell ref="S154:V154"/>
    <mergeCell ref="W154:X154"/>
    <mergeCell ref="Z157:AI157"/>
    <mergeCell ref="AJ157:AL157"/>
    <mergeCell ref="AM157:AN157"/>
    <mergeCell ref="AO157:AQ157"/>
    <mergeCell ref="AR157:AU157"/>
    <mergeCell ref="AV157:AW157"/>
    <mergeCell ref="A157:J157"/>
    <mergeCell ref="K157:M157"/>
    <mergeCell ref="N157:O157"/>
    <mergeCell ref="P157:R157"/>
    <mergeCell ref="S157:V157"/>
    <mergeCell ref="W157:X157"/>
    <mergeCell ref="Z156:AI156"/>
    <mergeCell ref="AJ156:AL156"/>
    <mergeCell ref="AM156:AN156"/>
    <mergeCell ref="AO156:AQ156"/>
    <mergeCell ref="AR156:AU156"/>
    <mergeCell ref="AV156:AW156"/>
    <mergeCell ref="A156:J156"/>
    <mergeCell ref="K156:M156"/>
    <mergeCell ref="N156:O156"/>
    <mergeCell ref="P156:R156"/>
    <mergeCell ref="S156:V156"/>
    <mergeCell ref="W156:X156"/>
    <mergeCell ref="Z159:AI159"/>
    <mergeCell ref="AJ159:AL159"/>
    <mergeCell ref="AM159:AN159"/>
    <mergeCell ref="AO159:AQ159"/>
    <mergeCell ref="AR159:AU159"/>
    <mergeCell ref="AV159:AW159"/>
    <mergeCell ref="A159:J159"/>
    <mergeCell ref="K159:M159"/>
    <mergeCell ref="N159:O159"/>
    <mergeCell ref="P159:R159"/>
    <mergeCell ref="S159:V159"/>
    <mergeCell ref="W159:X159"/>
    <mergeCell ref="Z158:AI158"/>
    <mergeCell ref="AJ158:AL158"/>
    <mergeCell ref="AM158:AN158"/>
    <mergeCell ref="AO158:AQ158"/>
    <mergeCell ref="AR158:AU158"/>
    <mergeCell ref="AV158:AW158"/>
    <mergeCell ref="A158:J158"/>
    <mergeCell ref="K158:M158"/>
    <mergeCell ref="N158:O158"/>
    <mergeCell ref="P158:R158"/>
    <mergeCell ref="S158:V158"/>
    <mergeCell ref="W158:X158"/>
    <mergeCell ref="Z161:AI161"/>
    <mergeCell ref="AJ161:AL161"/>
    <mergeCell ref="AM161:AN161"/>
    <mergeCell ref="AO161:AQ161"/>
    <mergeCell ref="AR161:AU161"/>
    <mergeCell ref="AV161:AW161"/>
    <mergeCell ref="A161:J161"/>
    <mergeCell ref="K161:M161"/>
    <mergeCell ref="N161:O161"/>
    <mergeCell ref="P161:R161"/>
    <mergeCell ref="S161:V161"/>
    <mergeCell ref="W161:X161"/>
    <mergeCell ref="Z160:AI160"/>
    <mergeCell ref="AJ160:AL160"/>
    <mergeCell ref="AM160:AN160"/>
    <mergeCell ref="AO160:AQ160"/>
    <mergeCell ref="AR160:AU160"/>
    <mergeCell ref="AV160:AW160"/>
    <mergeCell ref="A160:J160"/>
    <mergeCell ref="K160:M160"/>
    <mergeCell ref="N160:O160"/>
    <mergeCell ref="P160:R160"/>
    <mergeCell ref="S160:V160"/>
    <mergeCell ref="W160:X160"/>
    <mergeCell ref="Z163:AI163"/>
    <mergeCell ref="AJ163:AL163"/>
    <mergeCell ref="AM163:AN163"/>
    <mergeCell ref="AO163:AQ163"/>
    <mergeCell ref="AR163:AU163"/>
    <mergeCell ref="AV163:AW163"/>
    <mergeCell ref="A163:J163"/>
    <mergeCell ref="K163:M163"/>
    <mergeCell ref="N163:O163"/>
    <mergeCell ref="P163:R163"/>
    <mergeCell ref="S163:V163"/>
    <mergeCell ref="W163:X163"/>
    <mergeCell ref="Z162:AI162"/>
    <mergeCell ref="AJ162:AL162"/>
    <mergeCell ref="AM162:AN162"/>
    <mergeCell ref="AO162:AQ162"/>
    <mergeCell ref="AR162:AU162"/>
    <mergeCell ref="AV162:AW162"/>
    <mergeCell ref="A162:J162"/>
    <mergeCell ref="K162:M162"/>
    <mergeCell ref="N162:O162"/>
    <mergeCell ref="P162:R162"/>
    <mergeCell ref="S162:V162"/>
    <mergeCell ref="W162:X162"/>
    <mergeCell ref="Z165:AI165"/>
    <mergeCell ref="AJ165:AL165"/>
    <mergeCell ref="AM165:AN165"/>
    <mergeCell ref="AO165:AQ165"/>
    <mergeCell ref="AR165:AU165"/>
    <mergeCell ref="AV165:AW165"/>
    <mergeCell ref="A165:J165"/>
    <mergeCell ref="K165:M165"/>
    <mergeCell ref="N165:O165"/>
    <mergeCell ref="P165:R165"/>
    <mergeCell ref="S165:V165"/>
    <mergeCell ref="W165:X165"/>
    <mergeCell ref="Z164:AI164"/>
    <mergeCell ref="AJ164:AL164"/>
    <mergeCell ref="AM164:AN164"/>
    <mergeCell ref="AO164:AQ164"/>
    <mergeCell ref="AR164:AU164"/>
    <mergeCell ref="AV164:AW164"/>
    <mergeCell ref="A164:J164"/>
    <mergeCell ref="K164:M164"/>
    <mergeCell ref="N164:O164"/>
    <mergeCell ref="P164:R164"/>
    <mergeCell ref="S164:V164"/>
    <mergeCell ref="W164:X164"/>
    <mergeCell ref="Z167:AI167"/>
    <mergeCell ref="AJ167:AL167"/>
    <mergeCell ref="AM167:AN167"/>
    <mergeCell ref="AO167:AQ167"/>
    <mergeCell ref="AR167:AU167"/>
    <mergeCell ref="AV167:AW167"/>
    <mergeCell ref="A167:J167"/>
    <mergeCell ref="K167:M167"/>
    <mergeCell ref="N167:O167"/>
    <mergeCell ref="P167:R167"/>
    <mergeCell ref="S167:V167"/>
    <mergeCell ref="W167:X167"/>
    <mergeCell ref="Z166:AI166"/>
    <mergeCell ref="AJ166:AL166"/>
    <mergeCell ref="AM166:AN166"/>
    <mergeCell ref="AO166:AQ166"/>
    <mergeCell ref="AR166:AU166"/>
    <mergeCell ref="AV166:AW166"/>
    <mergeCell ref="A166:J166"/>
    <mergeCell ref="K166:M166"/>
    <mergeCell ref="N166:O166"/>
    <mergeCell ref="P166:R166"/>
    <mergeCell ref="S166:V166"/>
    <mergeCell ref="W166:X166"/>
    <mergeCell ref="Z169:AI169"/>
    <mergeCell ref="AJ169:AL169"/>
    <mergeCell ref="AM169:AN169"/>
    <mergeCell ref="AO169:AQ169"/>
    <mergeCell ref="AR169:AU169"/>
    <mergeCell ref="AV169:AW169"/>
    <mergeCell ref="A169:J169"/>
    <mergeCell ref="K169:M169"/>
    <mergeCell ref="N169:O169"/>
    <mergeCell ref="P169:R169"/>
    <mergeCell ref="S169:V169"/>
    <mergeCell ref="W169:X169"/>
    <mergeCell ref="Z168:AI168"/>
    <mergeCell ref="AJ168:AL168"/>
    <mergeCell ref="AM168:AN168"/>
    <mergeCell ref="AO168:AQ168"/>
    <mergeCell ref="AR168:AU168"/>
    <mergeCell ref="AV168:AW168"/>
    <mergeCell ref="A168:J168"/>
    <mergeCell ref="K168:M168"/>
    <mergeCell ref="N168:O168"/>
    <mergeCell ref="P168:R168"/>
    <mergeCell ref="S168:V168"/>
    <mergeCell ref="W168:X168"/>
    <mergeCell ref="Z171:AI171"/>
    <mergeCell ref="AJ171:AL171"/>
    <mergeCell ref="AM171:AN171"/>
    <mergeCell ref="AO171:AQ171"/>
    <mergeCell ref="AR171:AU171"/>
    <mergeCell ref="AV171:AW171"/>
    <mergeCell ref="A171:J171"/>
    <mergeCell ref="K171:M171"/>
    <mergeCell ref="N171:O171"/>
    <mergeCell ref="P171:R171"/>
    <mergeCell ref="S171:V171"/>
    <mergeCell ref="W171:X171"/>
    <mergeCell ref="Z170:AI170"/>
    <mergeCell ref="AJ170:AL170"/>
    <mergeCell ref="AM170:AN170"/>
    <mergeCell ref="AO170:AQ170"/>
    <mergeCell ref="AR170:AU170"/>
    <mergeCell ref="AV170:AW170"/>
    <mergeCell ref="A170:J170"/>
    <mergeCell ref="K170:M170"/>
    <mergeCell ref="N170:O170"/>
    <mergeCell ref="P170:R170"/>
    <mergeCell ref="S170:V170"/>
    <mergeCell ref="W170:X170"/>
    <mergeCell ref="Z173:AI173"/>
    <mergeCell ref="AJ173:AL173"/>
    <mergeCell ref="AM173:AN173"/>
    <mergeCell ref="AO173:AQ173"/>
    <mergeCell ref="AR173:AU173"/>
    <mergeCell ref="AV173:AW173"/>
    <mergeCell ref="A173:J173"/>
    <mergeCell ref="K173:M173"/>
    <mergeCell ref="N173:O173"/>
    <mergeCell ref="P173:R173"/>
    <mergeCell ref="S173:V173"/>
    <mergeCell ref="W173:X173"/>
    <mergeCell ref="Z172:AI172"/>
    <mergeCell ref="AJ172:AL172"/>
    <mergeCell ref="AM172:AN172"/>
    <mergeCell ref="AO172:AQ172"/>
    <mergeCell ref="AR172:AU172"/>
    <mergeCell ref="AV172:AW172"/>
    <mergeCell ref="A172:J172"/>
    <mergeCell ref="K172:M172"/>
    <mergeCell ref="N172:O172"/>
    <mergeCell ref="P172:R172"/>
    <mergeCell ref="S172:V172"/>
    <mergeCell ref="W172:X172"/>
    <mergeCell ref="Z175:AI175"/>
    <mergeCell ref="AJ175:AL175"/>
    <mergeCell ref="AM175:AN175"/>
    <mergeCell ref="AO175:AQ175"/>
    <mergeCell ref="AR175:AU175"/>
    <mergeCell ref="AV175:AW175"/>
    <mergeCell ref="A175:J175"/>
    <mergeCell ref="K175:M175"/>
    <mergeCell ref="N175:O175"/>
    <mergeCell ref="P175:R175"/>
    <mergeCell ref="S175:V175"/>
    <mergeCell ref="W175:X175"/>
    <mergeCell ref="Z174:AI174"/>
    <mergeCell ref="AJ174:AL174"/>
    <mergeCell ref="AM174:AN174"/>
    <mergeCell ref="AO174:AQ174"/>
    <mergeCell ref="AR174:AU174"/>
    <mergeCell ref="AV174:AW174"/>
    <mergeCell ref="A174:J174"/>
    <mergeCell ref="K174:M174"/>
    <mergeCell ref="N174:O174"/>
    <mergeCell ref="P174:R174"/>
    <mergeCell ref="S174:V174"/>
    <mergeCell ref="W174:X174"/>
    <mergeCell ref="Z177:AI177"/>
    <mergeCell ref="AJ177:AL177"/>
    <mergeCell ref="AM177:AN177"/>
    <mergeCell ref="AO177:AQ177"/>
    <mergeCell ref="AR177:AU177"/>
    <mergeCell ref="AV177:AW177"/>
    <mergeCell ref="A177:J177"/>
    <mergeCell ref="K177:M177"/>
    <mergeCell ref="N177:O177"/>
    <mergeCell ref="P177:R177"/>
    <mergeCell ref="S177:V177"/>
    <mergeCell ref="W177:X177"/>
    <mergeCell ref="Z176:AI176"/>
    <mergeCell ref="AJ176:AL176"/>
    <mergeCell ref="AM176:AN176"/>
    <mergeCell ref="AO176:AQ176"/>
    <mergeCell ref="AR176:AU176"/>
    <mergeCell ref="AV176:AW176"/>
    <mergeCell ref="A176:J176"/>
    <mergeCell ref="K176:M176"/>
    <mergeCell ref="N176:O176"/>
    <mergeCell ref="P176:R176"/>
    <mergeCell ref="S176:V176"/>
    <mergeCell ref="W176:X176"/>
    <mergeCell ref="Z179:AI179"/>
    <mergeCell ref="AJ179:AL179"/>
    <mergeCell ref="AM179:AN179"/>
    <mergeCell ref="AO179:AQ179"/>
    <mergeCell ref="AR179:AU179"/>
    <mergeCell ref="AV179:AW179"/>
    <mergeCell ref="A179:J179"/>
    <mergeCell ref="K179:M179"/>
    <mergeCell ref="N179:O179"/>
    <mergeCell ref="P179:R179"/>
    <mergeCell ref="S179:V179"/>
    <mergeCell ref="W179:X179"/>
    <mergeCell ref="Z178:AI178"/>
    <mergeCell ref="AJ178:AL178"/>
    <mergeCell ref="AM178:AN178"/>
    <mergeCell ref="AO178:AQ178"/>
    <mergeCell ref="AR178:AU178"/>
    <mergeCell ref="AV178:AW178"/>
    <mergeCell ref="A178:J178"/>
    <mergeCell ref="K178:M178"/>
    <mergeCell ref="N178:O178"/>
    <mergeCell ref="P178:R178"/>
    <mergeCell ref="S178:V178"/>
    <mergeCell ref="W178:X178"/>
    <mergeCell ref="Z181:AI181"/>
    <mergeCell ref="AJ181:AL181"/>
    <mergeCell ref="AM181:AN181"/>
    <mergeCell ref="AO181:AQ181"/>
    <mergeCell ref="AR181:AU181"/>
    <mergeCell ref="AV181:AW181"/>
    <mergeCell ref="A181:J181"/>
    <mergeCell ref="K181:M181"/>
    <mergeCell ref="N181:O181"/>
    <mergeCell ref="P181:R181"/>
    <mergeCell ref="S181:V181"/>
    <mergeCell ref="W181:X181"/>
    <mergeCell ref="Z180:AI180"/>
    <mergeCell ref="AJ180:AL180"/>
    <mergeCell ref="AM180:AN180"/>
    <mergeCell ref="AO180:AQ180"/>
    <mergeCell ref="AR180:AU180"/>
    <mergeCell ref="AV180:AW180"/>
    <mergeCell ref="A180:J180"/>
    <mergeCell ref="K180:M180"/>
    <mergeCell ref="N180:O180"/>
    <mergeCell ref="P180:R180"/>
    <mergeCell ref="S180:V180"/>
    <mergeCell ref="W180:X180"/>
    <mergeCell ref="Z183:AI183"/>
    <mergeCell ref="AJ183:AL183"/>
    <mergeCell ref="AM183:AN183"/>
    <mergeCell ref="AO183:AQ183"/>
    <mergeCell ref="AR183:AU183"/>
    <mergeCell ref="AV183:AW183"/>
    <mergeCell ref="A183:J183"/>
    <mergeCell ref="K183:M183"/>
    <mergeCell ref="N183:O183"/>
    <mergeCell ref="P183:R183"/>
    <mergeCell ref="S183:V183"/>
    <mergeCell ref="W183:X183"/>
    <mergeCell ref="Z182:AI182"/>
    <mergeCell ref="AJ182:AL182"/>
    <mergeCell ref="AM182:AN182"/>
    <mergeCell ref="AO182:AQ182"/>
    <mergeCell ref="AR182:AU182"/>
    <mergeCell ref="AV182:AW182"/>
    <mergeCell ref="A182:J182"/>
    <mergeCell ref="K182:M182"/>
    <mergeCell ref="N182:O182"/>
    <mergeCell ref="P182:R182"/>
    <mergeCell ref="S182:V182"/>
    <mergeCell ref="W182:X182"/>
    <mergeCell ref="Z185:AI185"/>
    <mergeCell ref="AJ185:AL185"/>
    <mergeCell ref="AM185:AN185"/>
    <mergeCell ref="AO185:AQ185"/>
    <mergeCell ref="AR185:AU185"/>
    <mergeCell ref="AV185:AW185"/>
    <mergeCell ref="A185:J185"/>
    <mergeCell ref="K185:M185"/>
    <mergeCell ref="N185:O185"/>
    <mergeCell ref="P185:R185"/>
    <mergeCell ref="S185:V185"/>
    <mergeCell ref="W185:X185"/>
    <mergeCell ref="Z184:AI184"/>
    <mergeCell ref="AJ184:AL184"/>
    <mergeCell ref="AM184:AN184"/>
    <mergeCell ref="AO184:AQ184"/>
    <mergeCell ref="AR184:AU184"/>
    <mergeCell ref="AV184:AW184"/>
    <mergeCell ref="A184:J184"/>
    <mergeCell ref="K184:M184"/>
    <mergeCell ref="N184:O184"/>
    <mergeCell ref="P184:R184"/>
    <mergeCell ref="S184:V184"/>
    <mergeCell ref="W184:X184"/>
    <mergeCell ref="Z187:AI187"/>
    <mergeCell ref="AJ187:AL187"/>
    <mergeCell ref="AM187:AN187"/>
    <mergeCell ref="AO187:AQ187"/>
    <mergeCell ref="AR187:AU187"/>
    <mergeCell ref="AV187:AW187"/>
    <mergeCell ref="A187:J187"/>
    <mergeCell ref="K187:M187"/>
    <mergeCell ref="N187:O187"/>
    <mergeCell ref="P187:R187"/>
    <mergeCell ref="S187:V187"/>
    <mergeCell ref="W187:X187"/>
    <mergeCell ref="Z186:AI186"/>
    <mergeCell ref="AJ186:AL186"/>
    <mergeCell ref="AM186:AN186"/>
    <mergeCell ref="AO186:AQ186"/>
    <mergeCell ref="AR186:AU186"/>
    <mergeCell ref="AV186:AW186"/>
    <mergeCell ref="A186:J186"/>
    <mergeCell ref="K186:M186"/>
    <mergeCell ref="N186:O186"/>
    <mergeCell ref="P186:R186"/>
    <mergeCell ref="S186:V186"/>
    <mergeCell ref="W186:X186"/>
    <mergeCell ref="Z189:AI189"/>
    <mergeCell ref="AJ189:AL189"/>
    <mergeCell ref="AM189:AN189"/>
    <mergeCell ref="AO189:AQ189"/>
    <mergeCell ref="AR189:AU189"/>
    <mergeCell ref="AV189:AW189"/>
    <mergeCell ref="A189:J189"/>
    <mergeCell ref="K189:M189"/>
    <mergeCell ref="N189:O189"/>
    <mergeCell ref="P189:R189"/>
    <mergeCell ref="S189:V189"/>
    <mergeCell ref="W189:X189"/>
    <mergeCell ref="Z188:AI188"/>
    <mergeCell ref="AJ188:AL188"/>
    <mergeCell ref="AM188:AN188"/>
    <mergeCell ref="AO188:AQ188"/>
    <mergeCell ref="AR188:AU188"/>
    <mergeCell ref="AV188:AW188"/>
    <mergeCell ref="A188:J188"/>
    <mergeCell ref="K188:M188"/>
    <mergeCell ref="N188:O188"/>
    <mergeCell ref="P188:R188"/>
    <mergeCell ref="S188:V188"/>
    <mergeCell ref="W188:X188"/>
    <mergeCell ref="Z191:AI191"/>
    <mergeCell ref="AJ191:AL191"/>
    <mergeCell ref="AM191:AN191"/>
    <mergeCell ref="AO191:AQ191"/>
    <mergeCell ref="AR191:AU191"/>
    <mergeCell ref="AV191:AW191"/>
    <mergeCell ref="A191:J191"/>
    <mergeCell ref="K191:M191"/>
    <mergeCell ref="N191:O191"/>
    <mergeCell ref="P191:R191"/>
    <mergeCell ref="S191:V191"/>
    <mergeCell ref="W191:X191"/>
    <mergeCell ref="Z190:AI190"/>
    <mergeCell ref="AJ190:AL190"/>
    <mergeCell ref="AM190:AN190"/>
    <mergeCell ref="AO190:AQ190"/>
    <mergeCell ref="AR190:AU190"/>
    <mergeCell ref="AV190:AW190"/>
    <mergeCell ref="A190:J190"/>
    <mergeCell ref="K190:M190"/>
    <mergeCell ref="N190:O190"/>
    <mergeCell ref="P190:R190"/>
    <mergeCell ref="S190:V190"/>
    <mergeCell ref="W190:X190"/>
    <mergeCell ref="Z193:AI193"/>
    <mergeCell ref="AJ193:AL193"/>
    <mergeCell ref="AM193:AN193"/>
    <mergeCell ref="AO193:AQ193"/>
    <mergeCell ref="AR193:AU193"/>
    <mergeCell ref="AV193:AW193"/>
    <mergeCell ref="A193:J193"/>
    <mergeCell ref="K193:M193"/>
    <mergeCell ref="N193:O193"/>
    <mergeCell ref="P193:R193"/>
    <mergeCell ref="S193:V193"/>
    <mergeCell ref="W193:X193"/>
    <mergeCell ref="Z192:AI192"/>
    <mergeCell ref="AJ192:AL192"/>
    <mergeCell ref="AM192:AN192"/>
    <mergeCell ref="AO192:AQ192"/>
    <mergeCell ref="AR192:AU192"/>
    <mergeCell ref="AV192:AW192"/>
    <mergeCell ref="A192:J192"/>
    <mergeCell ref="K192:M192"/>
    <mergeCell ref="N192:O192"/>
    <mergeCell ref="P192:R192"/>
    <mergeCell ref="S192:V192"/>
    <mergeCell ref="W192:X192"/>
    <mergeCell ref="Z195:AI195"/>
    <mergeCell ref="AJ195:AL195"/>
    <mergeCell ref="AM195:AN195"/>
    <mergeCell ref="AO195:AQ195"/>
    <mergeCell ref="AR195:AU195"/>
    <mergeCell ref="AV195:AW195"/>
    <mergeCell ref="A195:J195"/>
    <mergeCell ref="K195:M195"/>
    <mergeCell ref="N195:O195"/>
    <mergeCell ref="P195:R195"/>
    <mergeCell ref="S195:V195"/>
    <mergeCell ref="W195:X195"/>
    <mergeCell ref="Z194:AI194"/>
    <mergeCell ref="AJ194:AL194"/>
    <mergeCell ref="AM194:AN194"/>
    <mergeCell ref="AO194:AQ194"/>
    <mergeCell ref="AR194:AU194"/>
    <mergeCell ref="AV194:AW194"/>
    <mergeCell ref="A194:J194"/>
    <mergeCell ref="K194:M194"/>
    <mergeCell ref="N194:O194"/>
    <mergeCell ref="P194:R194"/>
    <mergeCell ref="S194:V194"/>
    <mergeCell ref="W194:X194"/>
    <mergeCell ref="Z197:AI197"/>
    <mergeCell ref="AJ197:AL197"/>
    <mergeCell ref="AM197:AN197"/>
    <mergeCell ref="AO197:AQ197"/>
    <mergeCell ref="AR197:AU197"/>
    <mergeCell ref="AV197:AW197"/>
    <mergeCell ref="A197:J197"/>
    <mergeCell ref="K197:M197"/>
    <mergeCell ref="N197:O197"/>
    <mergeCell ref="P197:R197"/>
    <mergeCell ref="S197:V197"/>
    <mergeCell ref="W197:X197"/>
    <mergeCell ref="Z196:AI196"/>
    <mergeCell ref="AJ196:AL196"/>
    <mergeCell ref="AM196:AN196"/>
    <mergeCell ref="AO196:AQ196"/>
    <mergeCell ref="AR196:AU196"/>
    <mergeCell ref="AV196:AW196"/>
    <mergeCell ref="A196:J196"/>
    <mergeCell ref="K196:M196"/>
    <mergeCell ref="N196:O196"/>
    <mergeCell ref="P196:R196"/>
    <mergeCell ref="S196:V196"/>
    <mergeCell ref="W196:X196"/>
    <mergeCell ref="Z199:AI199"/>
    <mergeCell ref="AJ199:AL199"/>
    <mergeCell ref="AM199:AN199"/>
    <mergeCell ref="AO199:AQ199"/>
    <mergeCell ref="AR199:AU199"/>
    <mergeCell ref="AV199:AW199"/>
    <mergeCell ref="A199:J199"/>
    <mergeCell ref="K199:M199"/>
    <mergeCell ref="N199:O199"/>
    <mergeCell ref="P199:R199"/>
    <mergeCell ref="S199:V199"/>
    <mergeCell ref="W199:X199"/>
    <mergeCell ref="Z198:AI198"/>
    <mergeCell ref="AJ198:AL198"/>
    <mergeCell ref="AM198:AN198"/>
    <mergeCell ref="AO198:AQ198"/>
    <mergeCell ref="AR198:AU198"/>
    <mergeCell ref="AV198:AW198"/>
    <mergeCell ref="A198:J198"/>
    <mergeCell ref="K198:M198"/>
    <mergeCell ref="N198:O198"/>
    <mergeCell ref="P198:R198"/>
    <mergeCell ref="S198:V198"/>
    <mergeCell ref="W198:X198"/>
    <mergeCell ref="Z201:AI201"/>
    <mergeCell ref="AJ201:AL201"/>
    <mergeCell ref="AM201:AN201"/>
    <mergeCell ref="AO201:AQ201"/>
    <mergeCell ref="AR201:AU201"/>
    <mergeCell ref="AV201:AW201"/>
    <mergeCell ref="A201:J201"/>
    <mergeCell ref="K201:M201"/>
    <mergeCell ref="N201:O201"/>
    <mergeCell ref="P201:R201"/>
    <mergeCell ref="S201:V201"/>
    <mergeCell ref="W201:X201"/>
    <mergeCell ref="Z200:AI200"/>
    <mergeCell ref="AJ200:AL200"/>
    <mergeCell ref="AM200:AN200"/>
    <mergeCell ref="AO200:AQ200"/>
    <mergeCell ref="AR200:AU200"/>
    <mergeCell ref="AV200:AW200"/>
    <mergeCell ref="A200:J200"/>
    <mergeCell ref="K200:M200"/>
    <mergeCell ref="N200:O200"/>
    <mergeCell ref="P200:R200"/>
    <mergeCell ref="S200:V200"/>
    <mergeCell ref="W200:X200"/>
    <mergeCell ref="Z203:AI203"/>
    <mergeCell ref="AJ203:AL203"/>
    <mergeCell ref="AM203:AN203"/>
    <mergeCell ref="AO203:AQ203"/>
    <mergeCell ref="AR203:AU203"/>
    <mergeCell ref="AV203:AW203"/>
    <mergeCell ref="A203:J203"/>
    <mergeCell ref="K203:M203"/>
    <mergeCell ref="N203:O203"/>
    <mergeCell ref="P203:R203"/>
    <mergeCell ref="S203:V203"/>
    <mergeCell ref="W203:X203"/>
    <mergeCell ref="Z202:AI202"/>
    <mergeCell ref="AJ202:AL202"/>
    <mergeCell ref="AM202:AN202"/>
    <mergeCell ref="AO202:AQ202"/>
    <mergeCell ref="AR202:AU202"/>
    <mergeCell ref="AV202:AW202"/>
    <mergeCell ref="A202:J202"/>
    <mergeCell ref="K202:M202"/>
    <mergeCell ref="N202:O202"/>
    <mergeCell ref="P202:R202"/>
    <mergeCell ref="S202:V202"/>
    <mergeCell ref="W202:X202"/>
    <mergeCell ref="Z205:AI205"/>
    <mergeCell ref="AJ205:AL205"/>
    <mergeCell ref="AM205:AN205"/>
    <mergeCell ref="AO205:AQ205"/>
    <mergeCell ref="AR205:AU205"/>
    <mergeCell ref="AV205:AW205"/>
    <mergeCell ref="A205:J205"/>
    <mergeCell ref="K205:M205"/>
    <mergeCell ref="N205:O205"/>
    <mergeCell ref="P205:R205"/>
    <mergeCell ref="S205:V205"/>
    <mergeCell ref="W205:X205"/>
    <mergeCell ref="Z204:AI204"/>
    <mergeCell ref="AJ204:AL204"/>
    <mergeCell ref="AM204:AN204"/>
    <mergeCell ref="AO204:AQ204"/>
    <mergeCell ref="AR204:AU204"/>
    <mergeCell ref="AV204:AW204"/>
    <mergeCell ref="A204:J204"/>
    <mergeCell ref="K204:M204"/>
    <mergeCell ref="N204:O204"/>
    <mergeCell ref="P204:R204"/>
    <mergeCell ref="S204:V204"/>
    <mergeCell ref="W204:X204"/>
    <mergeCell ref="Z207:AI207"/>
    <mergeCell ref="AJ207:AL207"/>
    <mergeCell ref="AM207:AN207"/>
    <mergeCell ref="AO207:AQ207"/>
    <mergeCell ref="AR207:AU207"/>
    <mergeCell ref="AV207:AW207"/>
    <mergeCell ref="A207:J207"/>
    <mergeCell ref="K207:M207"/>
    <mergeCell ref="N207:O207"/>
    <mergeCell ref="P207:R207"/>
    <mergeCell ref="S207:V207"/>
    <mergeCell ref="W207:X207"/>
    <mergeCell ref="Z206:AI206"/>
    <mergeCell ref="AJ206:AL206"/>
    <mergeCell ref="AM206:AN206"/>
    <mergeCell ref="AO206:AQ206"/>
    <mergeCell ref="AR206:AU206"/>
    <mergeCell ref="AV206:AW206"/>
    <mergeCell ref="A206:J206"/>
    <mergeCell ref="K206:M206"/>
    <mergeCell ref="N206:O206"/>
    <mergeCell ref="P206:R206"/>
    <mergeCell ref="S206:V206"/>
    <mergeCell ref="W206:X206"/>
    <mergeCell ref="Z209:AI209"/>
    <mergeCell ref="AJ209:AL209"/>
    <mergeCell ref="AM209:AN209"/>
    <mergeCell ref="AO209:AQ209"/>
    <mergeCell ref="AR209:AU209"/>
    <mergeCell ref="AV209:AW209"/>
    <mergeCell ref="A209:J209"/>
    <mergeCell ref="K209:M209"/>
    <mergeCell ref="N209:O209"/>
    <mergeCell ref="P209:R209"/>
    <mergeCell ref="S209:V209"/>
    <mergeCell ref="W209:X209"/>
    <mergeCell ref="Z208:AI208"/>
    <mergeCell ref="AJ208:AL208"/>
    <mergeCell ref="AM208:AN208"/>
    <mergeCell ref="AO208:AQ208"/>
    <mergeCell ref="AR208:AU208"/>
    <mergeCell ref="AV208:AW208"/>
    <mergeCell ref="A208:J208"/>
    <mergeCell ref="K208:M208"/>
    <mergeCell ref="N208:O208"/>
    <mergeCell ref="P208:R208"/>
    <mergeCell ref="S208:V208"/>
    <mergeCell ref="W208:X208"/>
    <mergeCell ref="Z211:AI211"/>
    <mergeCell ref="AJ211:AL211"/>
    <mergeCell ref="AM211:AN211"/>
    <mergeCell ref="AO211:AQ211"/>
    <mergeCell ref="AR211:AU211"/>
    <mergeCell ref="AV211:AW211"/>
    <mergeCell ref="A211:J211"/>
    <mergeCell ref="K211:M211"/>
    <mergeCell ref="N211:O211"/>
    <mergeCell ref="P211:R211"/>
    <mergeCell ref="S211:V211"/>
    <mergeCell ref="W211:X211"/>
    <mergeCell ref="Z210:AI210"/>
    <mergeCell ref="AJ210:AL210"/>
    <mergeCell ref="AM210:AN210"/>
    <mergeCell ref="AO210:AQ210"/>
    <mergeCell ref="AR210:AU210"/>
    <mergeCell ref="AV210:AW210"/>
    <mergeCell ref="A210:J210"/>
    <mergeCell ref="K210:M210"/>
    <mergeCell ref="N210:O210"/>
    <mergeCell ref="P210:R210"/>
    <mergeCell ref="S210:V210"/>
    <mergeCell ref="W210:X210"/>
    <mergeCell ref="Z213:AI213"/>
    <mergeCell ref="AJ213:AL213"/>
    <mergeCell ref="AM213:AN213"/>
    <mergeCell ref="AO213:AQ213"/>
    <mergeCell ref="AR213:AU213"/>
    <mergeCell ref="AV213:AW213"/>
    <mergeCell ref="A213:J213"/>
    <mergeCell ref="K213:M213"/>
    <mergeCell ref="N213:O213"/>
    <mergeCell ref="P213:R213"/>
    <mergeCell ref="S213:V213"/>
    <mergeCell ref="W213:X213"/>
    <mergeCell ref="Z212:AI212"/>
    <mergeCell ref="AJ212:AL212"/>
    <mergeCell ref="AM212:AN212"/>
    <mergeCell ref="AO212:AQ212"/>
    <mergeCell ref="AR212:AU212"/>
    <mergeCell ref="AV212:AW212"/>
    <mergeCell ref="A212:J212"/>
    <mergeCell ref="K212:M212"/>
    <mergeCell ref="N212:O212"/>
    <mergeCell ref="P212:R212"/>
    <mergeCell ref="S212:V212"/>
    <mergeCell ref="W212:X212"/>
    <mergeCell ref="Z215:AI215"/>
    <mergeCell ref="AJ215:AL215"/>
    <mergeCell ref="AM215:AN215"/>
    <mergeCell ref="AO215:AQ215"/>
    <mergeCell ref="AR215:AU215"/>
    <mergeCell ref="AV215:AW215"/>
    <mergeCell ref="A215:J215"/>
    <mergeCell ref="K215:M215"/>
    <mergeCell ref="N215:O215"/>
    <mergeCell ref="P215:R215"/>
    <mergeCell ref="S215:V215"/>
    <mergeCell ref="W215:X215"/>
    <mergeCell ref="Z214:AI214"/>
    <mergeCell ref="AJ214:AL214"/>
    <mergeCell ref="AM214:AN214"/>
    <mergeCell ref="AO214:AQ214"/>
    <mergeCell ref="AR214:AU214"/>
    <mergeCell ref="AV214:AW214"/>
    <mergeCell ref="A214:J214"/>
    <mergeCell ref="K214:M214"/>
    <mergeCell ref="N214:O214"/>
    <mergeCell ref="P214:R214"/>
    <mergeCell ref="S214:V214"/>
    <mergeCell ref="W214:X214"/>
    <mergeCell ref="Z217:AI217"/>
    <mergeCell ref="AJ217:AL217"/>
    <mergeCell ref="AM217:AN217"/>
    <mergeCell ref="AO217:AQ217"/>
    <mergeCell ref="AR217:AU217"/>
    <mergeCell ref="AV217:AW217"/>
    <mergeCell ref="A217:J217"/>
    <mergeCell ref="K217:M217"/>
    <mergeCell ref="N217:O217"/>
    <mergeCell ref="P217:R217"/>
    <mergeCell ref="S217:V217"/>
    <mergeCell ref="W217:X217"/>
    <mergeCell ref="Z216:AI216"/>
    <mergeCell ref="AJ216:AL216"/>
    <mergeCell ref="AM216:AN216"/>
    <mergeCell ref="AO216:AQ216"/>
    <mergeCell ref="AR216:AU216"/>
    <mergeCell ref="AV216:AW216"/>
    <mergeCell ref="A216:J216"/>
    <mergeCell ref="K216:M216"/>
    <mergeCell ref="N216:O216"/>
    <mergeCell ref="P216:R216"/>
    <mergeCell ref="S216:V216"/>
    <mergeCell ref="W216:X216"/>
    <mergeCell ref="Z219:AI219"/>
    <mergeCell ref="AJ219:AL219"/>
    <mergeCell ref="AM219:AN219"/>
    <mergeCell ref="AO219:AQ219"/>
    <mergeCell ref="AR219:AU219"/>
    <mergeCell ref="AV219:AW219"/>
    <mergeCell ref="A219:J219"/>
    <mergeCell ref="K219:M219"/>
    <mergeCell ref="N219:O219"/>
    <mergeCell ref="P219:R219"/>
    <mergeCell ref="S219:V219"/>
    <mergeCell ref="W219:X219"/>
    <mergeCell ref="Z218:AI218"/>
    <mergeCell ref="AJ218:AL218"/>
    <mergeCell ref="AM218:AN218"/>
    <mergeCell ref="AO218:AQ218"/>
    <mergeCell ref="AR218:AU218"/>
    <mergeCell ref="AV218:AW218"/>
    <mergeCell ref="A218:J218"/>
    <mergeCell ref="K218:M218"/>
    <mergeCell ref="N218:O218"/>
    <mergeCell ref="P218:R218"/>
    <mergeCell ref="S218:V218"/>
    <mergeCell ref="W218:X218"/>
    <mergeCell ref="Z221:AI221"/>
    <mergeCell ref="AJ221:AL221"/>
    <mergeCell ref="AM221:AN221"/>
    <mergeCell ref="AO221:AQ221"/>
    <mergeCell ref="AR221:AU221"/>
    <mergeCell ref="AV221:AW221"/>
    <mergeCell ref="A221:J221"/>
    <mergeCell ref="K221:M221"/>
    <mergeCell ref="N221:O221"/>
    <mergeCell ref="P221:R221"/>
    <mergeCell ref="S221:V221"/>
    <mergeCell ref="W221:X221"/>
    <mergeCell ref="Z220:AI220"/>
    <mergeCell ref="AJ220:AL220"/>
    <mergeCell ref="AM220:AN220"/>
    <mergeCell ref="AO220:AQ220"/>
    <mergeCell ref="AR220:AU220"/>
    <mergeCell ref="AV220:AW220"/>
    <mergeCell ref="A220:J220"/>
    <mergeCell ref="K220:M220"/>
    <mergeCell ref="N220:O220"/>
    <mergeCell ref="P220:R220"/>
    <mergeCell ref="S220:V220"/>
    <mergeCell ref="W220:X220"/>
    <mergeCell ref="Z223:AI223"/>
    <mergeCell ref="AJ223:AL223"/>
    <mergeCell ref="AM223:AN223"/>
    <mergeCell ref="AO223:AQ223"/>
    <mergeCell ref="AR223:AU223"/>
    <mergeCell ref="AV223:AW223"/>
    <mergeCell ref="A223:J223"/>
    <mergeCell ref="K223:M223"/>
    <mergeCell ref="N223:O223"/>
    <mergeCell ref="P223:R223"/>
    <mergeCell ref="S223:V223"/>
    <mergeCell ref="W223:X223"/>
    <mergeCell ref="Z222:AI222"/>
    <mergeCell ref="AJ222:AL222"/>
    <mergeCell ref="AM222:AN222"/>
    <mergeCell ref="AO222:AQ222"/>
    <mergeCell ref="AR222:AU222"/>
    <mergeCell ref="AV222:AW222"/>
    <mergeCell ref="A222:J222"/>
    <mergeCell ref="K222:M222"/>
    <mergeCell ref="N222:O222"/>
    <mergeCell ref="P222:R222"/>
    <mergeCell ref="S222:V222"/>
    <mergeCell ref="W222:X222"/>
    <mergeCell ref="Z225:AI225"/>
    <mergeCell ref="AJ225:AL225"/>
    <mergeCell ref="AM225:AN225"/>
    <mergeCell ref="AO225:AQ225"/>
    <mergeCell ref="AR225:AU225"/>
    <mergeCell ref="AV225:AW225"/>
    <mergeCell ref="A225:J225"/>
    <mergeCell ref="K225:M225"/>
    <mergeCell ref="N225:O225"/>
    <mergeCell ref="P225:R225"/>
    <mergeCell ref="S225:V225"/>
    <mergeCell ref="W225:X225"/>
    <mergeCell ref="Z224:AI224"/>
    <mergeCell ref="AJ224:AL224"/>
    <mergeCell ref="AM224:AN224"/>
    <mergeCell ref="AO224:AQ224"/>
    <mergeCell ref="AR224:AU224"/>
    <mergeCell ref="AV224:AW224"/>
    <mergeCell ref="A224:J224"/>
    <mergeCell ref="K224:M224"/>
    <mergeCell ref="N224:O224"/>
    <mergeCell ref="P224:R224"/>
    <mergeCell ref="S224:V224"/>
    <mergeCell ref="W224:X224"/>
    <mergeCell ref="Z227:AI227"/>
    <mergeCell ref="AJ227:AL227"/>
    <mergeCell ref="AM227:AN227"/>
    <mergeCell ref="AO227:AQ227"/>
    <mergeCell ref="AR227:AU227"/>
    <mergeCell ref="AV227:AW227"/>
    <mergeCell ref="A227:J227"/>
    <mergeCell ref="K227:M227"/>
    <mergeCell ref="N227:O227"/>
    <mergeCell ref="P227:R227"/>
    <mergeCell ref="S227:V227"/>
    <mergeCell ref="W227:X227"/>
    <mergeCell ref="Z226:AI226"/>
    <mergeCell ref="AJ226:AL226"/>
    <mergeCell ref="AM226:AN226"/>
    <mergeCell ref="AO226:AQ226"/>
    <mergeCell ref="AR226:AU226"/>
    <mergeCell ref="AV226:AW226"/>
    <mergeCell ref="A226:J226"/>
    <mergeCell ref="K226:M226"/>
    <mergeCell ref="N226:O226"/>
    <mergeCell ref="P226:R226"/>
    <mergeCell ref="S226:V226"/>
    <mergeCell ref="W226:X226"/>
    <mergeCell ref="Z229:AI229"/>
    <mergeCell ref="AJ229:AL229"/>
    <mergeCell ref="AM229:AN229"/>
    <mergeCell ref="AO229:AQ229"/>
    <mergeCell ref="AR229:AU229"/>
    <mergeCell ref="AV229:AW229"/>
    <mergeCell ref="A229:J229"/>
    <mergeCell ref="K229:M229"/>
    <mergeCell ref="N229:O229"/>
    <mergeCell ref="P229:R229"/>
    <mergeCell ref="S229:V229"/>
    <mergeCell ref="W229:X229"/>
    <mergeCell ref="Z228:AI228"/>
    <mergeCell ref="AJ228:AL228"/>
    <mergeCell ref="AM228:AN228"/>
    <mergeCell ref="AO228:AQ228"/>
    <mergeCell ref="AR228:AU228"/>
    <mergeCell ref="AV228:AW228"/>
    <mergeCell ref="A228:J228"/>
    <mergeCell ref="K228:M228"/>
    <mergeCell ref="N228:O228"/>
    <mergeCell ref="P228:R228"/>
    <mergeCell ref="S228:V228"/>
    <mergeCell ref="W228:X228"/>
    <mergeCell ref="Z231:AI231"/>
    <mergeCell ref="AJ231:AL231"/>
    <mergeCell ref="AM231:AN231"/>
    <mergeCell ref="AO231:AQ231"/>
    <mergeCell ref="AR231:AU231"/>
    <mergeCell ref="AV231:AW231"/>
    <mergeCell ref="A231:J231"/>
    <mergeCell ref="K231:M231"/>
    <mergeCell ref="N231:O231"/>
    <mergeCell ref="P231:R231"/>
    <mergeCell ref="S231:V231"/>
    <mergeCell ref="W231:X231"/>
    <mergeCell ref="Z230:AI230"/>
    <mergeCell ref="AJ230:AL230"/>
    <mergeCell ref="AM230:AN230"/>
    <mergeCell ref="AO230:AQ230"/>
    <mergeCell ref="AR230:AU230"/>
    <mergeCell ref="AV230:AW230"/>
    <mergeCell ref="A230:J230"/>
    <mergeCell ref="K230:M230"/>
    <mergeCell ref="N230:O230"/>
    <mergeCell ref="P230:R230"/>
    <mergeCell ref="S230:V230"/>
    <mergeCell ref="W230:X230"/>
    <mergeCell ref="Z233:AI233"/>
    <mergeCell ref="AJ233:AL233"/>
    <mergeCell ref="AM233:AN233"/>
    <mergeCell ref="AO233:AQ233"/>
    <mergeCell ref="AR233:AU233"/>
    <mergeCell ref="AV233:AW233"/>
    <mergeCell ref="A233:J233"/>
    <mergeCell ref="K233:M233"/>
    <mergeCell ref="N233:O233"/>
    <mergeCell ref="P233:R233"/>
    <mergeCell ref="S233:V233"/>
    <mergeCell ref="W233:X233"/>
    <mergeCell ref="Z232:AI232"/>
    <mergeCell ref="AJ232:AL232"/>
    <mergeCell ref="AM232:AN232"/>
    <mergeCell ref="AO232:AQ232"/>
    <mergeCell ref="AR232:AU232"/>
    <mergeCell ref="AV232:AW232"/>
    <mergeCell ref="A232:J232"/>
    <mergeCell ref="K232:M232"/>
    <mergeCell ref="N232:O232"/>
    <mergeCell ref="P232:R232"/>
    <mergeCell ref="S232:V232"/>
    <mergeCell ref="W232:X232"/>
    <mergeCell ref="Z235:AI235"/>
    <mergeCell ref="AJ235:AL235"/>
    <mergeCell ref="AM235:AN235"/>
    <mergeCell ref="AO235:AQ235"/>
    <mergeCell ref="AR235:AU235"/>
    <mergeCell ref="AV235:AW235"/>
    <mergeCell ref="A235:J235"/>
    <mergeCell ref="K235:M235"/>
    <mergeCell ref="N235:O235"/>
    <mergeCell ref="P235:R235"/>
    <mergeCell ref="S235:V235"/>
    <mergeCell ref="W235:X235"/>
    <mergeCell ref="Z234:AI234"/>
    <mergeCell ref="AJ234:AL234"/>
    <mergeCell ref="AM234:AN234"/>
    <mergeCell ref="AO234:AQ234"/>
    <mergeCell ref="AR234:AU234"/>
    <mergeCell ref="AV234:AW234"/>
    <mergeCell ref="A234:J234"/>
    <mergeCell ref="K234:M234"/>
    <mergeCell ref="N234:O234"/>
    <mergeCell ref="P234:R234"/>
    <mergeCell ref="S234:V234"/>
    <mergeCell ref="W234:X234"/>
    <mergeCell ref="Z237:AI237"/>
    <mergeCell ref="AJ237:AL237"/>
    <mergeCell ref="AM237:AN237"/>
    <mergeCell ref="AO237:AQ237"/>
    <mergeCell ref="AR237:AU237"/>
    <mergeCell ref="AV237:AW237"/>
    <mergeCell ref="A237:J237"/>
    <mergeCell ref="K237:M237"/>
    <mergeCell ref="N237:O237"/>
    <mergeCell ref="P237:R237"/>
    <mergeCell ref="S237:V237"/>
    <mergeCell ref="W237:X237"/>
    <mergeCell ref="Z236:AI236"/>
    <mergeCell ref="AJ236:AL236"/>
    <mergeCell ref="AM236:AN236"/>
    <mergeCell ref="AO236:AQ236"/>
    <mergeCell ref="AR236:AU236"/>
    <mergeCell ref="AV236:AW236"/>
    <mergeCell ref="A236:J236"/>
    <mergeCell ref="K236:M236"/>
    <mergeCell ref="N236:O236"/>
    <mergeCell ref="P236:R236"/>
    <mergeCell ref="S236:V236"/>
    <mergeCell ref="W236:X236"/>
    <mergeCell ref="Z239:AI239"/>
    <mergeCell ref="AJ239:AL239"/>
    <mergeCell ref="AM239:AN239"/>
    <mergeCell ref="AO239:AQ239"/>
    <mergeCell ref="AR239:AU239"/>
    <mergeCell ref="AV239:AW239"/>
    <mergeCell ref="A239:J239"/>
    <mergeCell ref="K239:M239"/>
    <mergeCell ref="N239:O239"/>
    <mergeCell ref="P239:R239"/>
    <mergeCell ref="S239:V239"/>
    <mergeCell ref="W239:X239"/>
    <mergeCell ref="Z238:AI238"/>
    <mergeCell ref="AJ238:AL238"/>
    <mergeCell ref="AM238:AN238"/>
    <mergeCell ref="AO238:AQ238"/>
    <mergeCell ref="AR238:AU238"/>
    <mergeCell ref="AV238:AW238"/>
    <mergeCell ref="A238:J238"/>
    <mergeCell ref="K238:M238"/>
    <mergeCell ref="N238:O238"/>
    <mergeCell ref="P238:R238"/>
    <mergeCell ref="S238:V238"/>
    <mergeCell ref="W238:X238"/>
    <mergeCell ref="Z241:AI241"/>
    <mergeCell ref="AJ241:AL241"/>
    <mergeCell ref="AM241:AN241"/>
    <mergeCell ref="AO241:AQ241"/>
    <mergeCell ref="AR241:AU241"/>
    <mergeCell ref="AV241:AW241"/>
    <mergeCell ref="A241:J241"/>
    <mergeCell ref="K241:M241"/>
    <mergeCell ref="N241:O241"/>
    <mergeCell ref="P241:R241"/>
    <mergeCell ref="S241:V241"/>
    <mergeCell ref="W241:X241"/>
    <mergeCell ref="Z240:AI240"/>
    <mergeCell ref="AJ240:AL240"/>
    <mergeCell ref="AM240:AN240"/>
    <mergeCell ref="AO240:AQ240"/>
    <mergeCell ref="AR240:AU240"/>
    <mergeCell ref="AV240:AW240"/>
    <mergeCell ref="A240:J240"/>
    <mergeCell ref="K240:M240"/>
    <mergeCell ref="N240:O240"/>
    <mergeCell ref="P240:R240"/>
    <mergeCell ref="S240:V240"/>
    <mergeCell ref="W240:X240"/>
    <mergeCell ref="Z243:AI243"/>
    <mergeCell ref="AJ243:AL243"/>
    <mergeCell ref="AM243:AN243"/>
    <mergeCell ref="AO243:AQ243"/>
    <mergeCell ref="AR243:AU243"/>
    <mergeCell ref="AV243:AW243"/>
    <mergeCell ref="A243:J243"/>
    <mergeCell ref="K243:M243"/>
    <mergeCell ref="N243:O243"/>
    <mergeCell ref="P243:R243"/>
    <mergeCell ref="S243:V243"/>
    <mergeCell ref="W243:X243"/>
    <mergeCell ref="Z242:AI242"/>
    <mergeCell ref="AJ242:AL242"/>
    <mergeCell ref="AM242:AN242"/>
    <mergeCell ref="AO242:AQ242"/>
    <mergeCell ref="AR242:AU242"/>
    <mergeCell ref="AV242:AW242"/>
    <mergeCell ref="A242:J242"/>
    <mergeCell ref="K242:M242"/>
    <mergeCell ref="N242:O242"/>
    <mergeCell ref="P242:R242"/>
    <mergeCell ref="S242:V242"/>
    <mergeCell ref="W242:X242"/>
    <mergeCell ref="Z245:AI245"/>
    <mergeCell ref="AJ245:AL245"/>
    <mergeCell ref="AM245:AN245"/>
    <mergeCell ref="AO245:AQ245"/>
    <mergeCell ref="AR245:AU245"/>
    <mergeCell ref="AV245:AW245"/>
    <mergeCell ref="A245:J245"/>
    <mergeCell ref="K245:M245"/>
    <mergeCell ref="N245:O245"/>
    <mergeCell ref="P245:R245"/>
    <mergeCell ref="S245:V245"/>
    <mergeCell ref="W245:X245"/>
    <mergeCell ref="Z244:AI244"/>
    <mergeCell ref="AJ244:AL244"/>
    <mergeCell ref="AM244:AN244"/>
    <mergeCell ref="AO244:AQ244"/>
    <mergeCell ref="AR244:AU244"/>
    <mergeCell ref="AV244:AW244"/>
    <mergeCell ref="A244:J244"/>
    <mergeCell ref="K244:M244"/>
    <mergeCell ref="N244:O244"/>
    <mergeCell ref="P244:R244"/>
    <mergeCell ref="S244:V244"/>
    <mergeCell ref="W244:X244"/>
    <mergeCell ref="Z247:AI247"/>
    <mergeCell ref="AJ247:AL247"/>
    <mergeCell ref="AM247:AN247"/>
    <mergeCell ref="AO247:AQ247"/>
    <mergeCell ref="AR247:AU247"/>
    <mergeCell ref="AV247:AW247"/>
    <mergeCell ref="A247:J247"/>
    <mergeCell ref="K247:M247"/>
    <mergeCell ref="N247:O247"/>
    <mergeCell ref="P247:R247"/>
    <mergeCell ref="S247:V247"/>
    <mergeCell ref="W247:X247"/>
    <mergeCell ref="Z246:AI246"/>
    <mergeCell ref="AJ246:AL246"/>
    <mergeCell ref="AM246:AN246"/>
    <mergeCell ref="AO246:AQ246"/>
    <mergeCell ref="AR246:AU246"/>
    <mergeCell ref="AV246:AW246"/>
    <mergeCell ref="A246:J246"/>
    <mergeCell ref="K246:M246"/>
    <mergeCell ref="N246:O246"/>
    <mergeCell ref="P246:R246"/>
    <mergeCell ref="S246:V246"/>
    <mergeCell ref="W246:X246"/>
    <mergeCell ref="Z249:AI249"/>
    <mergeCell ref="AJ249:AL249"/>
    <mergeCell ref="AM249:AN249"/>
    <mergeCell ref="AO249:AQ249"/>
    <mergeCell ref="AR249:AU249"/>
    <mergeCell ref="AV249:AW249"/>
    <mergeCell ref="A249:J249"/>
    <mergeCell ref="K249:M249"/>
    <mergeCell ref="N249:O249"/>
    <mergeCell ref="P249:R249"/>
    <mergeCell ref="S249:V249"/>
    <mergeCell ref="W249:X249"/>
    <mergeCell ref="Z248:AI248"/>
    <mergeCell ref="AJ248:AL248"/>
    <mergeCell ref="AM248:AN248"/>
    <mergeCell ref="AO248:AQ248"/>
    <mergeCell ref="AR248:AU248"/>
    <mergeCell ref="AV248:AW248"/>
    <mergeCell ref="A248:J248"/>
    <mergeCell ref="K248:M248"/>
    <mergeCell ref="N248:O248"/>
    <mergeCell ref="P248:R248"/>
    <mergeCell ref="S248:V248"/>
    <mergeCell ref="W248:X248"/>
    <mergeCell ref="Z251:AI251"/>
    <mergeCell ref="AJ251:AL251"/>
    <mergeCell ref="AM251:AN251"/>
    <mergeCell ref="AO251:AQ251"/>
    <mergeCell ref="AR251:AU251"/>
    <mergeCell ref="AV251:AW251"/>
    <mergeCell ref="A251:J251"/>
    <mergeCell ref="K251:M251"/>
    <mergeCell ref="N251:O251"/>
    <mergeCell ref="P251:R251"/>
    <mergeCell ref="S251:V251"/>
    <mergeCell ref="W251:X251"/>
    <mergeCell ref="Z250:AI250"/>
    <mergeCell ref="AJ250:AL250"/>
    <mergeCell ref="AM250:AN250"/>
    <mergeCell ref="AO250:AQ250"/>
    <mergeCell ref="AR250:AU250"/>
    <mergeCell ref="AV250:AW250"/>
    <mergeCell ref="A250:J250"/>
    <mergeCell ref="K250:M250"/>
    <mergeCell ref="N250:O250"/>
    <mergeCell ref="P250:R250"/>
    <mergeCell ref="S250:V250"/>
    <mergeCell ref="W250:X250"/>
    <mergeCell ref="Z253:AI253"/>
    <mergeCell ref="AJ253:AL253"/>
    <mergeCell ref="AM253:AN253"/>
    <mergeCell ref="AO253:AQ253"/>
    <mergeCell ref="AR253:AU253"/>
    <mergeCell ref="AV253:AW253"/>
    <mergeCell ref="A253:J253"/>
    <mergeCell ref="K253:M253"/>
    <mergeCell ref="N253:O253"/>
    <mergeCell ref="P253:R253"/>
    <mergeCell ref="S253:V253"/>
    <mergeCell ref="W253:X253"/>
    <mergeCell ref="Z252:AI252"/>
    <mergeCell ref="AJ252:AL252"/>
    <mergeCell ref="AM252:AN252"/>
    <mergeCell ref="AO252:AQ252"/>
    <mergeCell ref="AR252:AU252"/>
    <mergeCell ref="AV252:AW252"/>
    <mergeCell ref="A252:J252"/>
    <mergeCell ref="K252:M252"/>
    <mergeCell ref="N252:O252"/>
    <mergeCell ref="P252:R252"/>
    <mergeCell ref="S252:V252"/>
    <mergeCell ref="W252:X252"/>
    <mergeCell ref="Z255:AI255"/>
    <mergeCell ref="AJ255:AL255"/>
    <mergeCell ref="AM255:AN255"/>
    <mergeCell ref="AO255:AQ255"/>
    <mergeCell ref="AR255:AU255"/>
    <mergeCell ref="AV255:AW255"/>
    <mergeCell ref="A255:J255"/>
    <mergeCell ref="K255:M255"/>
    <mergeCell ref="N255:O255"/>
    <mergeCell ref="P255:R255"/>
    <mergeCell ref="S255:V255"/>
    <mergeCell ref="W255:X255"/>
    <mergeCell ref="Z254:AI254"/>
    <mergeCell ref="AJ254:AL254"/>
    <mergeCell ref="AM254:AN254"/>
    <mergeCell ref="AO254:AQ254"/>
    <mergeCell ref="AR254:AU254"/>
    <mergeCell ref="AV254:AW254"/>
    <mergeCell ref="A254:J254"/>
    <mergeCell ref="K254:M254"/>
    <mergeCell ref="N254:O254"/>
    <mergeCell ref="P254:R254"/>
    <mergeCell ref="S254:V254"/>
    <mergeCell ref="W254:X254"/>
    <mergeCell ref="Z257:AI257"/>
    <mergeCell ref="AJ257:AL257"/>
    <mergeCell ref="AM257:AN257"/>
    <mergeCell ref="AO257:AQ257"/>
    <mergeCell ref="AR257:AU257"/>
    <mergeCell ref="AV257:AW257"/>
    <mergeCell ref="A257:J257"/>
    <mergeCell ref="K257:M257"/>
    <mergeCell ref="N257:O257"/>
    <mergeCell ref="P257:R257"/>
    <mergeCell ref="S257:V257"/>
    <mergeCell ref="W257:X257"/>
    <mergeCell ref="Z256:AI256"/>
    <mergeCell ref="AJ256:AL256"/>
    <mergeCell ref="AM256:AN256"/>
    <mergeCell ref="AO256:AQ256"/>
    <mergeCell ref="AR256:AU256"/>
    <mergeCell ref="AV256:AW256"/>
    <mergeCell ref="A256:J256"/>
    <mergeCell ref="K256:M256"/>
    <mergeCell ref="N256:O256"/>
    <mergeCell ref="P256:R256"/>
    <mergeCell ref="S256:V256"/>
    <mergeCell ref="W256:X256"/>
    <mergeCell ref="Z259:AI259"/>
    <mergeCell ref="AJ259:AL259"/>
    <mergeCell ref="AM259:AN259"/>
    <mergeCell ref="AO259:AQ259"/>
    <mergeCell ref="AR259:AU259"/>
    <mergeCell ref="AV259:AW259"/>
    <mergeCell ref="A259:J259"/>
    <mergeCell ref="K259:M259"/>
    <mergeCell ref="N259:O259"/>
    <mergeCell ref="P259:R259"/>
    <mergeCell ref="S259:V259"/>
    <mergeCell ref="W259:X259"/>
    <mergeCell ref="Z258:AI258"/>
    <mergeCell ref="AJ258:AL258"/>
    <mergeCell ref="AM258:AN258"/>
    <mergeCell ref="AO258:AQ258"/>
    <mergeCell ref="AR258:AU258"/>
    <mergeCell ref="AV258:AW258"/>
    <mergeCell ref="A258:J258"/>
    <mergeCell ref="K258:M258"/>
    <mergeCell ref="N258:O258"/>
    <mergeCell ref="P258:R258"/>
    <mergeCell ref="S258:V258"/>
    <mergeCell ref="W258:X258"/>
    <mergeCell ref="Z261:AI261"/>
    <mergeCell ref="AJ261:AL261"/>
    <mergeCell ref="AM261:AN261"/>
    <mergeCell ref="AO261:AQ261"/>
    <mergeCell ref="AR261:AU261"/>
    <mergeCell ref="AV261:AW261"/>
    <mergeCell ref="A261:J261"/>
    <mergeCell ref="K261:M261"/>
    <mergeCell ref="N261:O261"/>
    <mergeCell ref="P261:R261"/>
    <mergeCell ref="S261:V261"/>
    <mergeCell ref="W261:X261"/>
    <mergeCell ref="Z260:AI260"/>
    <mergeCell ref="AJ260:AL260"/>
    <mergeCell ref="AM260:AN260"/>
    <mergeCell ref="AO260:AQ260"/>
    <mergeCell ref="AR260:AU260"/>
    <mergeCell ref="AV260:AW260"/>
    <mergeCell ref="A260:J260"/>
    <mergeCell ref="K260:M260"/>
    <mergeCell ref="N260:O260"/>
    <mergeCell ref="P260:R260"/>
    <mergeCell ref="S260:V260"/>
    <mergeCell ref="W260:X260"/>
    <mergeCell ref="Z263:AI263"/>
    <mergeCell ref="AJ263:AL263"/>
    <mergeCell ref="AM263:AN263"/>
    <mergeCell ref="AO263:AQ263"/>
    <mergeCell ref="AR263:AU263"/>
    <mergeCell ref="AV263:AW263"/>
    <mergeCell ref="A263:J263"/>
    <mergeCell ref="K263:M263"/>
    <mergeCell ref="N263:O263"/>
    <mergeCell ref="P263:R263"/>
    <mergeCell ref="S263:V263"/>
    <mergeCell ref="W263:X263"/>
    <mergeCell ref="Z262:AI262"/>
    <mergeCell ref="AJ262:AL262"/>
    <mergeCell ref="AM262:AN262"/>
    <mergeCell ref="AO262:AQ262"/>
    <mergeCell ref="AR262:AU262"/>
    <mergeCell ref="AV262:AW262"/>
    <mergeCell ref="A262:J262"/>
    <mergeCell ref="K262:M262"/>
    <mergeCell ref="N262:O262"/>
    <mergeCell ref="P262:R262"/>
    <mergeCell ref="S262:V262"/>
    <mergeCell ref="W262:X262"/>
    <mergeCell ref="Z265:AI265"/>
    <mergeCell ref="AJ265:AL265"/>
    <mergeCell ref="AM265:AN265"/>
    <mergeCell ref="AO265:AQ265"/>
    <mergeCell ref="AR265:AU265"/>
    <mergeCell ref="AV265:AW265"/>
    <mergeCell ref="A265:J265"/>
    <mergeCell ref="K265:M265"/>
    <mergeCell ref="N265:O265"/>
    <mergeCell ref="P265:R265"/>
    <mergeCell ref="S265:V265"/>
    <mergeCell ref="W265:X265"/>
    <mergeCell ref="Z264:AI264"/>
    <mergeCell ref="AJ264:AL264"/>
    <mergeCell ref="AM264:AN264"/>
    <mergeCell ref="AO264:AQ264"/>
    <mergeCell ref="AR264:AU264"/>
    <mergeCell ref="AV264:AW264"/>
    <mergeCell ref="A264:J264"/>
    <mergeCell ref="K264:M264"/>
    <mergeCell ref="N264:O264"/>
    <mergeCell ref="P264:R264"/>
    <mergeCell ref="S264:V264"/>
    <mergeCell ref="W264:X264"/>
    <mergeCell ref="Z267:AI267"/>
    <mergeCell ref="AJ267:AL267"/>
    <mergeCell ref="AM267:AN267"/>
    <mergeCell ref="AO267:AQ267"/>
    <mergeCell ref="AR267:AU267"/>
    <mergeCell ref="AV267:AW267"/>
    <mergeCell ref="A267:J267"/>
    <mergeCell ref="K267:M267"/>
    <mergeCell ref="N267:O267"/>
    <mergeCell ref="P267:R267"/>
    <mergeCell ref="S267:V267"/>
    <mergeCell ref="W267:X267"/>
    <mergeCell ref="Z266:AI266"/>
    <mergeCell ref="AJ266:AL266"/>
    <mergeCell ref="AM266:AN266"/>
    <mergeCell ref="AO266:AQ266"/>
    <mergeCell ref="AR266:AU266"/>
    <mergeCell ref="AV266:AW266"/>
    <mergeCell ref="A266:J266"/>
    <mergeCell ref="K266:M266"/>
    <mergeCell ref="N266:O266"/>
    <mergeCell ref="P266:R266"/>
    <mergeCell ref="S266:V266"/>
    <mergeCell ref="W266:X266"/>
    <mergeCell ref="Z269:AI269"/>
    <mergeCell ref="AJ269:AL269"/>
    <mergeCell ref="AM269:AN269"/>
    <mergeCell ref="AO269:AQ269"/>
    <mergeCell ref="AR269:AU269"/>
    <mergeCell ref="AV269:AW269"/>
    <mergeCell ref="A269:J269"/>
    <mergeCell ref="K269:M269"/>
    <mergeCell ref="N269:O269"/>
    <mergeCell ref="P269:R269"/>
    <mergeCell ref="S269:V269"/>
    <mergeCell ref="W269:X269"/>
    <mergeCell ref="Z268:AI268"/>
    <mergeCell ref="AJ268:AL268"/>
    <mergeCell ref="AM268:AN268"/>
    <mergeCell ref="AO268:AQ268"/>
    <mergeCell ref="AR268:AU268"/>
    <mergeCell ref="AV268:AW268"/>
    <mergeCell ref="A268:J268"/>
    <mergeCell ref="K268:M268"/>
    <mergeCell ref="N268:O268"/>
    <mergeCell ref="P268:R268"/>
    <mergeCell ref="S268:V268"/>
    <mergeCell ref="W268:X268"/>
    <mergeCell ref="Z271:AI271"/>
    <mergeCell ref="AJ271:AL271"/>
    <mergeCell ref="AM271:AN271"/>
    <mergeCell ref="AO271:AQ271"/>
    <mergeCell ref="AR271:AU271"/>
    <mergeCell ref="AV271:AW271"/>
    <mergeCell ref="A271:J271"/>
    <mergeCell ref="K271:M271"/>
    <mergeCell ref="N271:O271"/>
    <mergeCell ref="P271:R271"/>
    <mergeCell ref="S271:V271"/>
    <mergeCell ref="W271:X271"/>
    <mergeCell ref="Z270:AI270"/>
    <mergeCell ref="AJ270:AL270"/>
    <mergeCell ref="AM270:AN270"/>
    <mergeCell ref="AO270:AQ270"/>
    <mergeCell ref="AR270:AU270"/>
    <mergeCell ref="AV270:AW270"/>
    <mergeCell ref="A270:J270"/>
    <mergeCell ref="K270:M270"/>
    <mergeCell ref="N270:O270"/>
    <mergeCell ref="P270:R270"/>
    <mergeCell ref="S270:V270"/>
    <mergeCell ref="W270:X270"/>
    <mergeCell ref="Z273:AI273"/>
    <mergeCell ref="AJ273:AL273"/>
    <mergeCell ref="AM273:AN273"/>
    <mergeCell ref="AO273:AQ273"/>
    <mergeCell ref="AR273:AU273"/>
    <mergeCell ref="AV273:AW273"/>
    <mergeCell ref="A273:J273"/>
    <mergeCell ref="K273:M273"/>
    <mergeCell ref="N273:O273"/>
    <mergeCell ref="P273:R273"/>
    <mergeCell ref="S273:V273"/>
    <mergeCell ref="W273:X273"/>
    <mergeCell ref="Z272:AI272"/>
    <mergeCell ref="AJ272:AL272"/>
    <mergeCell ref="AM272:AN272"/>
    <mergeCell ref="AO272:AQ272"/>
    <mergeCell ref="AR272:AU272"/>
    <mergeCell ref="AV272:AW272"/>
    <mergeCell ref="A272:J272"/>
    <mergeCell ref="K272:M272"/>
    <mergeCell ref="N272:O272"/>
    <mergeCell ref="P272:R272"/>
    <mergeCell ref="S272:V272"/>
    <mergeCell ref="W272:X272"/>
    <mergeCell ref="Z275:AI275"/>
    <mergeCell ref="AJ275:AL275"/>
    <mergeCell ref="AM275:AN275"/>
    <mergeCell ref="AO275:AQ275"/>
    <mergeCell ref="AR275:AU275"/>
    <mergeCell ref="AV275:AW275"/>
    <mergeCell ref="A275:J275"/>
    <mergeCell ref="K275:M275"/>
    <mergeCell ref="N275:O275"/>
    <mergeCell ref="P275:R275"/>
    <mergeCell ref="S275:V275"/>
    <mergeCell ref="W275:X275"/>
    <mergeCell ref="Z274:AI274"/>
    <mergeCell ref="AJ274:AL274"/>
    <mergeCell ref="AM274:AN274"/>
    <mergeCell ref="AO274:AQ274"/>
    <mergeCell ref="AR274:AU274"/>
    <mergeCell ref="AV274:AW274"/>
    <mergeCell ref="A274:J274"/>
    <mergeCell ref="K274:M274"/>
    <mergeCell ref="N274:O274"/>
    <mergeCell ref="P274:R274"/>
    <mergeCell ref="S274:V274"/>
    <mergeCell ref="W274:X274"/>
    <mergeCell ref="Z277:AI277"/>
    <mergeCell ref="AJ277:AL277"/>
    <mergeCell ref="AM277:AN277"/>
    <mergeCell ref="AO277:AQ277"/>
    <mergeCell ref="AR277:AU277"/>
    <mergeCell ref="AV277:AW277"/>
    <mergeCell ref="A277:J277"/>
    <mergeCell ref="K277:M277"/>
    <mergeCell ref="N277:O277"/>
    <mergeCell ref="P277:R277"/>
    <mergeCell ref="S277:V277"/>
    <mergeCell ref="W277:X277"/>
    <mergeCell ref="Z276:AI276"/>
    <mergeCell ref="AJ276:AL276"/>
    <mergeCell ref="AM276:AN276"/>
    <mergeCell ref="AO276:AQ276"/>
    <mergeCell ref="AR276:AU276"/>
    <mergeCell ref="AV276:AW276"/>
    <mergeCell ref="A276:J276"/>
    <mergeCell ref="K276:M276"/>
    <mergeCell ref="N276:O276"/>
    <mergeCell ref="P276:R276"/>
    <mergeCell ref="S276:V276"/>
    <mergeCell ref="W276:X276"/>
    <mergeCell ref="Z279:AI279"/>
    <mergeCell ref="AJ279:AL279"/>
    <mergeCell ref="AM279:AN279"/>
    <mergeCell ref="AO279:AQ279"/>
    <mergeCell ref="AR279:AU279"/>
    <mergeCell ref="AV279:AW279"/>
    <mergeCell ref="A279:J279"/>
    <mergeCell ref="K279:M279"/>
    <mergeCell ref="N279:O279"/>
    <mergeCell ref="P279:R279"/>
    <mergeCell ref="S279:V279"/>
    <mergeCell ref="W279:X279"/>
    <mergeCell ref="Z278:AI278"/>
    <mergeCell ref="AJ278:AL278"/>
    <mergeCell ref="AM278:AN278"/>
    <mergeCell ref="AO278:AQ278"/>
    <mergeCell ref="AR278:AU278"/>
    <mergeCell ref="AV278:AW278"/>
    <mergeCell ref="A278:J278"/>
    <mergeCell ref="K278:M278"/>
    <mergeCell ref="N278:O278"/>
    <mergeCell ref="P278:R278"/>
    <mergeCell ref="S278:V278"/>
    <mergeCell ref="W278:X278"/>
    <mergeCell ref="Z281:AI281"/>
    <mergeCell ref="AJ281:AL281"/>
    <mergeCell ref="AM281:AN281"/>
    <mergeCell ref="AO281:AQ281"/>
    <mergeCell ref="AR281:AU281"/>
    <mergeCell ref="AV281:AW281"/>
    <mergeCell ref="A281:J281"/>
    <mergeCell ref="K281:M281"/>
    <mergeCell ref="N281:O281"/>
    <mergeCell ref="P281:R281"/>
    <mergeCell ref="S281:V281"/>
    <mergeCell ref="W281:X281"/>
    <mergeCell ref="Z280:AI280"/>
    <mergeCell ref="AJ280:AL280"/>
    <mergeCell ref="AM280:AN280"/>
    <mergeCell ref="AO280:AQ280"/>
    <mergeCell ref="AR280:AU280"/>
    <mergeCell ref="AV280:AW280"/>
    <mergeCell ref="A280:J280"/>
    <mergeCell ref="K280:M280"/>
    <mergeCell ref="N280:O280"/>
    <mergeCell ref="P280:R280"/>
    <mergeCell ref="S280:V280"/>
    <mergeCell ref="W280:X280"/>
    <mergeCell ref="Z283:AI283"/>
    <mergeCell ref="AJ283:AL283"/>
    <mergeCell ref="AM283:AN283"/>
    <mergeCell ref="AO283:AQ283"/>
    <mergeCell ref="AR283:AU283"/>
    <mergeCell ref="AV283:AW283"/>
    <mergeCell ref="A283:J283"/>
    <mergeCell ref="K283:M283"/>
    <mergeCell ref="N283:O283"/>
    <mergeCell ref="P283:R283"/>
    <mergeCell ref="S283:V283"/>
    <mergeCell ref="W283:X283"/>
    <mergeCell ref="Z282:AI282"/>
    <mergeCell ref="AJ282:AL282"/>
    <mergeCell ref="AM282:AN282"/>
    <mergeCell ref="AO282:AQ282"/>
    <mergeCell ref="AR282:AU282"/>
    <mergeCell ref="AV282:AW282"/>
    <mergeCell ref="A282:J282"/>
    <mergeCell ref="K282:M282"/>
    <mergeCell ref="N282:O282"/>
    <mergeCell ref="P282:R282"/>
    <mergeCell ref="S282:V282"/>
    <mergeCell ref="W282:X282"/>
    <mergeCell ref="Z285:AI285"/>
    <mergeCell ref="AJ285:AL285"/>
    <mergeCell ref="AM285:AN285"/>
    <mergeCell ref="AO285:AQ285"/>
    <mergeCell ref="AR285:AU285"/>
    <mergeCell ref="AV285:AW285"/>
    <mergeCell ref="A285:J285"/>
    <mergeCell ref="K285:M285"/>
    <mergeCell ref="N285:O285"/>
    <mergeCell ref="P285:R285"/>
    <mergeCell ref="S285:V285"/>
    <mergeCell ref="W285:X285"/>
    <mergeCell ref="Z284:AI284"/>
    <mergeCell ref="AJ284:AL284"/>
    <mergeCell ref="AM284:AN284"/>
    <mergeCell ref="AO284:AQ284"/>
    <mergeCell ref="AR284:AU284"/>
    <mergeCell ref="AV284:AW284"/>
    <mergeCell ref="A284:J284"/>
    <mergeCell ref="K284:M284"/>
    <mergeCell ref="N284:O284"/>
    <mergeCell ref="P284:R284"/>
    <mergeCell ref="S284:V284"/>
    <mergeCell ref="W284:X284"/>
    <mergeCell ref="Z287:AI287"/>
    <mergeCell ref="AJ287:AL287"/>
    <mergeCell ref="AM287:AN287"/>
    <mergeCell ref="AO287:AQ287"/>
    <mergeCell ref="AR287:AU287"/>
    <mergeCell ref="AV287:AW287"/>
    <mergeCell ref="A287:J287"/>
    <mergeCell ref="K287:M287"/>
    <mergeCell ref="N287:O287"/>
    <mergeCell ref="P287:R287"/>
    <mergeCell ref="S287:V287"/>
    <mergeCell ref="W287:X287"/>
    <mergeCell ref="Z286:AI286"/>
    <mergeCell ref="AJ286:AL286"/>
    <mergeCell ref="AM286:AN286"/>
    <mergeCell ref="AO286:AQ286"/>
    <mergeCell ref="AR286:AU286"/>
    <mergeCell ref="AV286:AW286"/>
    <mergeCell ref="A286:J286"/>
    <mergeCell ref="K286:M286"/>
    <mergeCell ref="N286:O286"/>
    <mergeCell ref="P286:R286"/>
    <mergeCell ref="S286:V286"/>
    <mergeCell ref="W286:X286"/>
    <mergeCell ref="Z289:AI289"/>
    <mergeCell ref="AJ289:AL289"/>
    <mergeCell ref="AM289:AN289"/>
    <mergeCell ref="AO289:AQ289"/>
    <mergeCell ref="AR289:AU289"/>
    <mergeCell ref="AV289:AW289"/>
    <mergeCell ref="A289:J289"/>
    <mergeCell ref="K289:M289"/>
    <mergeCell ref="N289:O289"/>
    <mergeCell ref="P289:R289"/>
    <mergeCell ref="S289:V289"/>
    <mergeCell ref="W289:X289"/>
    <mergeCell ref="Z288:AI288"/>
    <mergeCell ref="AJ288:AL288"/>
    <mergeCell ref="AM288:AN288"/>
    <mergeCell ref="AO288:AQ288"/>
    <mergeCell ref="AR288:AU288"/>
    <mergeCell ref="AV288:AW288"/>
    <mergeCell ref="A288:J288"/>
    <mergeCell ref="K288:M288"/>
    <mergeCell ref="N288:O288"/>
    <mergeCell ref="P288:R288"/>
    <mergeCell ref="S288:V288"/>
    <mergeCell ref="W288:X288"/>
    <mergeCell ref="Z291:AI291"/>
    <mergeCell ref="AJ291:AL291"/>
    <mergeCell ref="AM291:AN291"/>
    <mergeCell ref="AO291:AQ291"/>
    <mergeCell ref="AR291:AU291"/>
    <mergeCell ref="AV291:AW291"/>
    <mergeCell ref="A291:J291"/>
    <mergeCell ref="K291:M291"/>
    <mergeCell ref="N291:O291"/>
    <mergeCell ref="P291:R291"/>
    <mergeCell ref="S291:V291"/>
    <mergeCell ref="W291:X291"/>
    <mergeCell ref="Z290:AI290"/>
    <mergeCell ref="AJ290:AL290"/>
    <mergeCell ref="AM290:AN290"/>
    <mergeCell ref="AO290:AQ290"/>
    <mergeCell ref="AR290:AU290"/>
    <mergeCell ref="AV290:AW290"/>
    <mergeCell ref="A290:J290"/>
    <mergeCell ref="K290:M290"/>
    <mergeCell ref="N290:O290"/>
    <mergeCell ref="P290:R290"/>
    <mergeCell ref="S290:V290"/>
    <mergeCell ref="W290:X290"/>
    <mergeCell ref="Z293:AI293"/>
    <mergeCell ref="AJ293:AL293"/>
    <mergeCell ref="AM293:AN293"/>
    <mergeCell ref="AO293:AQ293"/>
    <mergeCell ref="AR293:AU293"/>
    <mergeCell ref="AV293:AW293"/>
    <mergeCell ref="A293:J293"/>
    <mergeCell ref="K293:M293"/>
    <mergeCell ref="N293:O293"/>
    <mergeCell ref="P293:R293"/>
    <mergeCell ref="S293:V293"/>
    <mergeCell ref="W293:X293"/>
    <mergeCell ref="Z292:AI292"/>
    <mergeCell ref="AJ292:AL292"/>
    <mergeCell ref="AM292:AN292"/>
    <mergeCell ref="AO292:AQ292"/>
    <mergeCell ref="AR292:AU292"/>
    <mergeCell ref="AV292:AW292"/>
    <mergeCell ref="A292:J292"/>
    <mergeCell ref="K292:M292"/>
    <mergeCell ref="N292:O292"/>
    <mergeCell ref="P292:R292"/>
    <mergeCell ref="S292:V292"/>
    <mergeCell ref="W292:X292"/>
    <mergeCell ref="Z295:AI295"/>
    <mergeCell ref="AJ295:AL295"/>
    <mergeCell ref="AM295:AN295"/>
    <mergeCell ref="AO295:AQ295"/>
    <mergeCell ref="AR295:AU295"/>
    <mergeCell ref="AV295:AW295"/>
    <mergeCell ref="A295:J295"/>
    <mergeCell ref="K295:M295"/>
    <mergeCell ref="N295:O295"/>
    <mergeCell ref="P295:R295"/>
    <mergeCell ref="S295:V295"/>
    <mergeCell ref="W295:X295"/>
    <mergeCell ref="Z294:AI294"/>
    <mergeCell ref="AJ294:AL294"/>
    <mergeCell ref="AM294:AN294"/>
    <mergeCell ref="AO294:AQ294"/>
    <mergeCell ref="AR294:AU294"/>
    <mergeCell ref="AV294:AW294"/>
    <mergeCell ref="A294:J294"/>
    <mergeCell ref="K294:M294"/>
    <mergeCell ref="N294:O294"/>
    <mergeCell ref="P294:R294"/>
    <mergeCell ref="S294:V294"/>
    <mergeCell ref="W294:X294"/>
    <mergeCell ref="Z297:AI297"/>
    <mergeCell ref="AJ297:AL297"/>
    <mergeCell ref="AM297:AN297"/>
    <mergeCell ref="AO297:AQ297"/>
    <mergeCell ref="AR297:AU297"/>
    <mergeCell ref="AV297:AW297"/>
    <mergeCell ref="A297:J297"/>
    <mergeCell ref="K297:M297"/>
    <mergeCell ref="N297:O297"/>
    <mergeCell ref="P297:R297"/>
    <mergeCell ref="S297:V297"/>
    <mergeCell ref="W297:X297"/>
    <mergeCell ref="Z296:AI296"/>
    <mergeCell ref="AJ296:AL296"/>
    <mergeCell ref="AM296:AN296"/>
    <mergeCell ref="AO296:AQ296"/>
    <mergeCell ref="AR296:AU296"/>
    <mergeCell ref="AV296:AW296"/>
    <mergeCell ref="A296:J296"/>
    <mergeCell ref="K296:M296"/>
    <mergeCell ref="N296:O296"/>
    <mergeCell ref="P296:R296"/>
    <mergeCell ref="S296:V296"/>
    <mergeCell ref="W296:X296"/>
    <mergeCell ref="Z299:AI299"/>
    <mergeCell ref="AJ299:AL299"/>
    <mergeCell ref="AM299:AN299"/>
    <mergeCell ref="AO299:AQ299"/>
    <mergeCell ref="AR299:AU299"/>
    <mergeCell ref="AV299:AW299"/>
    <mergeCell ref="A299:J299"/>
    <mergeCell ref="K299:M299"/>
    <mergeCell ref="N299:O299"/>
    <mergeCell ref="P299:R299"/>
    <mergeCell ref="S299:V299"/>
    <mergeCell ref="W299:X299"/>
    <mergeCell ref="Z298:AI298"/>
    <mergeCell ref="AJ298:AL298"/>
    <mergeCell ref="AM298:AN298"/>
    <mergeCell ref="AO298:AQ298"/>
    <mergeCell ref="AR298:AU298"/>
    <mergeCell ref="AV298:AW298"/>
    <mergeCell ref="A298:J298"/>
    <mergeCell ref="K298:M298"/>
    <mergeCell ref="N298:O298"/>
    <mergeCell ref="P298:R298"/>
    <mergeCell ref="S298:V298"/>
    <mergeCell ref="W298:X298"/>
    <mergeCell ref="Z301:AI301"/>
    <mergeCell ref="AJ301:AL301"/>
    <mergeCell ref="AM301:AN301"/>
    <mergeCell ref="AO301:AQ301"/>
    <mergeCell ref="AR301:AU301"/>
    <mergeCell ref="AV301:AW301"/>
    <mergeCell ref="A301:J301"/>
    <mergeCell ref="K301:M301"/>
    <mergeCell ref="N301:O301"/>
    <mergeCell ref="P301:R301"/>
    <mergeCell ref="S301:V301"/>
    <mergeCell ref="W301:X301"/>
    <mergeCell ref="Z300:AI300"/>
    <mergeCell ref="AJ300:AL300"/>
    <mergeCell ref="AM300:AN300"/>
    <mergeCell ref="AO300:AQ300"/>
    <mergeCell ref="AR300:AU300"/>
    <mergeCell ref="AV300:AW300"/>
    <mergeCell ref="A300:J300"/>
    <mergeCell ref="K300:M300"/>
    <mergeCell ref="N300:O300"/>
    <mergeCell ref="P300:R300"/>
    <mergeCell ref="S300:V300"/>
    <mergeCell ref="W300:X300"/>
    <mergeCell ref="Z303:AI303"/>
    <mergeCell ref="AJ303:AL303"/>
    <mergeCell ref="AM303:AN303"/>
    <mergeCell ref="AO303:AQ303"/>
    <mergeCell ref="AR303:AU303"/>
    <mergeCell ref="AV303:AW303"/>
    <mergeCell ref="A303:J303"/>
    <mergeCell ref="K303:M303"/>
    <mergeCell ref="N303:O303"/>
    <mergeCell ref="P303:R303"/>
    <mergeCell ref="S303:V303"/>
    <mergeCell ref="W303:X303"/>
    <mergeCell ref="Z302:AI302"/>
    <mergeCell ref="AJ302:AL302"/>
    <mergeCell ref="AM302:AN302"/>
    <mergeCell ref="AO302:AQ302"/>
    <mergeCell ref="AR302:AU302"/>
    <mergeCell ref="AV302:AW302"/>
    <mergeCell ref="A302:J302"/>
    <mergeCell ref="K302:M302"/>
    <mergeCell ref="N302:O302"/>
    <mergeCell ref="P302:R302"/>
    <mergeCell ref="S302:V302"/>
    <mergeCell ref="W302:X302"/>
    <mergeCell ref="Z305:AI305"/>
    <mergeCell ref="AJ305:AL305"/>
    <mergeCell ref="AM305:AN305"/>
    <mergeCell ref="AO305:AQ305"/>
    <mergeCell ref="AR305:AU305"/>
    <mergeCell ref="AV305:AW305"/>
    <mergeCell ref="A305:J305"/>
    <mergeCell ref="K305:M305"/>
    <mergeCell ref="N305:O305"/>
    <mergeCell ref="P305:R305"/>
    <mergeCell ref="S305:V305"/>
    <mergeCell ref="W305:X305"/>
    <mergeCell ref="Z304:AI304"/>
    <mergeCell ref="AJ304:AL304"/>
    <mergeCell ref="AM304:AN304"/>
    <mergeCell ref="AO304:AQ304"/>
    <mergeCell ref="AR304:AU304"/>
    <mergeCell ref="AV304:AW304"/>
    <mergeCell ref="A304:J304"/>
    <mergeCell ref="K304:M304"/>
    <mergeCell ref="N304:O304"/>
    <mergeCell ref="P304:R304"/>
    <mergeCell ref="S304:V304"/>
    <mergeCell ref="W304:X304"/>
    <mergeCell ref="Z307:AI307"/>
    <mergeCell ref="AJ307:AL307"/>
    <mergeCell ref="AM307:AN307"/>
    <mergeCell ref="AO307:AQ307"/>
    <mergeCell ref="AR307:AU307"/>
    <mergeCell ref="AV307:AW307"/>
    <mergeCell ref="A307:J307"/>
    <mergeCell ref="K307:M307"/>
    <mergeCell ref="N307:O307"/>
    <mergeCell ref="P307:R307"/>
    <mergeCell ref="S307:V307"/>
    <mergeCell ref="W307:X307"/>
    <mergeCell ref="Z306:AI306"/>
    <mergeCell ref="AJ306:AL306"/>
    <mergeCell ref="AM306:AN306"/>
    <mergeCell ref="AO306:AQ306"/>
    <mergeCell ref="AR306:AU306"/>
    <mergeCell ref="AV306:AW306"/>
    <mergeCell ref="A306:J306"/>
    <mergeCell ref="K306:M306"/>
    <mergeCell ref="N306:O306"/>
    <mergeCell ref="P306:R306"/>
    <mergeCell ref="S306:V306"/>
    <mergeCell ref="W306:X306"/>
    <mergeCell ref="Z309:AI309"/>
    <mergeCell ref="AJ309:AL309"/>
    <mergeCell ref="AM309:AN309"/>
    <mergeCell ref="AO309:AQ309"/>
    <mergeCell ref="AR309:AU309"/>
    <mergeCell ref="AV309:AW309"/>
    <mergeCell ref="A309:J309"/>
    <mergeCell ref="K309:M309"/>
    <mergeCell ref="N309:O309"/>
    <mergeCell ref="P309:R309"/>
    <mergeCell ref="S309:V309"/>
    <mergeCell ref="W309:X309"/>
    <mergeCell ref="Z308:AI308"/>
    <mergeCell ref="AJ308:AL308"/>
    <mergeCell ref="AM308:AN308"/>
    <mergeCell ref="AO308:AQ308"/>
    <mergeCell ref="AR308:AU308"/>
    <mergeCell ref="AV308:AW308"/>
    <mergeCell ref="A308:J308"/>
    <mergeCell ref="K308:M308"/>
    <mergeCell ref="N308:O308"/>
    <mergeCell ref="P308:R308"/>
    <mergeCell ref="S308:V308"/>
    <mergeCell ref="W308:X308"/>
    <mergeCell ref="Z311:AI311"/>
    <mergeCell ref="AJ311:AL311"/>
    <mergeCell ref="AM311:AN311"/>
    <mergeCell ref="AO311:AQ311"/>
    <mergeCell ref="AR311:AU311"/>
    <mergeCell ref="AV311:AW311"/>
    <mergeCell ref="A311:J311"/>
    <mergeCell ref="K311:M311"/>
    <mergeCell ref="N311:O311"/>
    <mergeCell ref="P311:R311"/>
    <mergeCell ref="S311:V311"/>
    <mergeCell ref="W311:X311"/>
    <mergeCell ref="Z310:AI310"/>
    <mergeCell ref="AJ310:AL310"/>
    <mergeCell ref="AM310:AN310"/>
    <mergeCell ref="AO310:AQ310"/>
    <mergeCell ref="AR310:AU310"/>
    <mergeCell ref="AV310:AW310"/>
    <mergeCell ref="A310:J310"/>
    <mergeCell ref="K310:M310"/>
    <mergeCell ref="N310:O310"/>
    <mergeCell ref="P310:R310"/>
    <mergeCell ref="S310:V310"/>
    <mergeCell ref="W310:X310"/>
    <mergeCell ref="Z313:AI313"/>
    <mergeCell ref="AJ313:AL313"/>
    <mergeCell ref="AM313:AN313"/>
    <mergeCell ref="AO313:AQ313"/>
    <mergeCell ref="AR313:AU313"/>
    <mergeCell ref="AV313:AW313"/>
    <mergeCell ref="A313:J313"/>
    <mergeCell ref="K313:M313"/>
    <mergeCell ref="N313:O313"/>
    <mergeCell ref="P313:R313"/>
    <mergeCell ref="S313:V313"/>
    <mergeCell ref="W313:X313"/>
    <mergeCell ref="Z312:AI312"/>
    <mergeCell ref="AJ312:AL312"/>
    <mergeCell ref="AM312:AN312"/>
    <mergeCell ref="AO312:AQ312"/>
    <mergeCell ref="AR312:AU312"/>
    <mergeCell ref="AV312:AW312"/>
    <mergeCell ref="A312:J312"/>
    <mergeCell ref="K312:M312"/>
    <mergeCell ref="N312:O312"/>
    <mergeCell ref="P312:R312"/>
    <mergeCell ref="S312:V312"/>
    <mergeCell ref="W312:X312"/>
    <mergeCell ref="Z315:AI315"/>
    <mergeCell ref="AJ315:AL315"/>
    <mergeCell ref="AM315:AN315"/>
    <mergeCell ref="AO315:AQ315"/>
    <mergeCell ref="AR315:AU315"/>
    <mergeCell ref="AV315:AW315"/>
    <mergeCell ref="A315:J315"/>
    <mergeCell ref="K315:M315"/>
    <mergeCell ref="N315:O315"/>
    <mergeCell ref="P315:R315"/>
    <mergeCell ref="S315:V315"/>
    <mergeCell ref="W315:X315"/>
    <mergeCell ref="Z314:AI314"/>
    <mergeCell ref="AJ314:AL314"/>
    <mergeCell ref="AM314:AN314"/>
    <mergeCell ref="AO314:AQ314"/>
    <mergeCell ref="AR314:AU314"/>
    <mergeCell ref="AV314:AW314"/>
    <mergeCell ref="A314:J314"/>
    <mergeCell ref="K314:M314"/>
    <mergeCell ref="N314:O314"/>
    <mergeCell ref="P314:R314"/>
    <mergeCell ref="S314:V314"/>
    <mergeCell ref="W314:X314"/>
    <mergeCell ref="Z317:AI317"/>
    <mergeCell ref="AJ317:AL317"/>
    <mergeCell ref="AM317:AN317"/>
    <mergeCell ref="AO317:AQ317"/>
    <mergeCell ref="AR317:AU317"/>
    <mergeCell ref="AV317:AW317"/>
    <mergeCell ref="A317:J317"/>
    <mergeCell ref="K317:M317"/>
    <mergeCell ref="N317:O317"/>
    <mergeCell ref="P317:R317"/>
    <mergeCell ref="S317:V317"/>
    <mergeCell ref="W317:X317"/>
    <mergeCell ref="Z316:AI316"/>
    <mergeCell ref="AJ316:AL316"/>
    <mergeCell ref="AM316:AN316"/>
    <mergeCell ref="AO316:AQ316"/>
    <mergeCell ref="AR316:AU316"/>
    <mergeCell ref="AV316:AW316"/>
    <mergeCell ref="A316:J316"/>
    <mergeCell ref="K316:M316"/>
    <mergeCell ref="N316:O316"/>
    <mergeCell ref="P316:R316"/>
    <mergeCell ref="S316:V316"/>
    <mergeCell ref="W316:X316"/>
    <mergeCell ref="Z319:AI319"/>
    <mergeCell ref="AJ319:AL319"/>
    <mergeCell ref="AM319:AN319"/>
    <mergeCell ref="AO319:AQ319"/>
    <mergeCell ref="AR319:AU319"/>
    <mergeCell ref="AV319:AW319"/>
    <mergeCell ref="A319:J319"/>
    <mergeCell ref="K319:M319"/>
    <mergeCell ref="N319:O319"/>
    <mergeCell ref="P319:R319"/>
    <mergeCell ref="S319:V319"/>
    <mergeCell ref="W319:X319"/>
    <mergeCell ref="Z318:AI318"/>
    <mergeCell ref="AJ318:AL318"/>
    <mergeCell ref="AM318:AN318"/>
    <mergeCell ref="AO318:AQ318"/>
    <mergeCell ref="AR318:AU318"/>
    <mergeCell ref="AV318:AW318"/>
    <mergeCell ref="A318:J318"/>
    <mergeCell ref="K318:M318"/>
    <mergeCell ref="N318:O318"/>
    <mergeCell ref="P318:R318"/>
    <mergeCell ref="S318:V318"/>
    <mergeCell ref="W318:X318"/>
    <mergeCell ref="Z321:AI321"/>
    <mergeCell ref="AJ321:AL321"/>
    <mergeCell ref="AM321:AN321"/>
    <mergeCell ref="AO321:AQ321"/>
    <mergeCell ref="AR321:AU321"/>
    <mergeCell ref="AV321:AW321"/>
    <mergeCell ref="A321:J321"/>
    <mergeCell ref="K321:M321"/>
    <mergeCell ref="N321:O321"/>
    <mergeCell ref="P321:R321"/>
    <mergeCell ref="S321:V321"/>
    <mergeCell ref="W321:X321"/>
    <mergeCell ref="Z320:AI320"/>
    <mergeCell ref="AJ320:AL320"/>
    <mergeCell ref="AM320:AN320"/>
    <mergeCell ref="AO320:AQ320"/>
    <mergeCell ref="AR320:AU320"/>
    <mergeCell ref="AV320:AW320"/>
    <mergeCell ref="A320:J320"/>
    <mergeCell ref="K320:M320"/>
    <mergeCell ref="N320:O320"/>
    <mergeCell ref="P320:R320"/>
    <mergeCell ref="S320:V320"/>
    <mergeCell ref="W320:X320"/>
    <mergeCell ref="Z323:AI323"/>
    <mergeCell ref="AJ323:AL323"/>
    <mergeCell ref="AM323:AN323"/>
    <mergeCell ref="AO323:AQ323"/>
    <mergeCell ref="AR323:AU323"/>
    <mergeCell ref="AV323:AW323"/>
    <mergeCell ref="A323:J323"/>
    <mergeCell ref="K323:M323"/>
    <mergeCell ref="N323:O323"/>
    <mergeCell ref="P323:R323"/>
    <mergeCell ref="S323:V323"/>
    <mergeCell ref="W323:X323"/>
    <mergeCell ref="Z322:AI322"/>
    <mergeCell ref="AJ322:AL322"/>
    <mergeCell ref="AM322:AN322"/>
    <mergeCell ref="AO322:AQ322"/>
    <mergeCell ref="AR322:AU322"/>
    <mergeCell ref="AV322:AW322"/>
    <mergeCell ref="A322:J322"/>
    <mergeCell ref="K322:M322"/>
    <mergeCell ref="N322:O322"/>
    <mergeCell ref="P322:R322"/>
    <mergeCell ref="S322:V322"/>
    <mergeCell ref="W322:X322"/>
    <mergeCell ref="Z325:AI325"/>
    <mergeCell ref="AJ325:AL325"/>
    <mergeCell ref="AM325:AN325"/>
    <mergeCell ref="AO325:AQ325"/>
    <mergeCell ref="AR325:AU325"/>
    <mergeCell ref="AV325:AW325"/>
    <mergeCell ref="A325:J325"/>
    <mergeCell ref="K325:M325"/>
    <mergeCell ref="N325:O325"/>
    <mergeCell ref="P325:R325"/>
    <mergeCell ref="S325:V325"/>
    <mergeCell ref="W325:X325"/>
    <mergeCell ref="Z324:AI324"/>
    <mergeCell ref="AJ324:AL324"/>
    <mergeCell ref="AM324:AN324"/>
    <mergeCell ref="AO324:AQ324"/>
    <mergeCell ref="AR324:AU324"/>
    <mergeCell ref="AV324:AW324"/>
    <mergeCell ref="A324:J324"/>
    <mergeCell ref="K324:M324"/>
    <mergeCell ref="N324:O324"/>
    <mergeCell ref="P324:R324"/>
    <mergeCell ref="S324:V324"/>
    <mergeCell ref="W324:X324"/>
    <mergeCell ref="Z327:AI327"/>
    <mergeCell ref="AJ327:AL327"/>
    <mergeCell ref="AM327:AN327"/>
    <mergeCell ref="AO327:AQ327"/>
    <mergeCell ref="AR327:AU327"/>
    <mergeCell ref="AV327:AW327"/>
    <mergeCell ref="A327:J327"/>
    <mergeCell ref="K327:M327"/>
    <mergeCell ref="N327:O327"/>
    <mergeCell ref="P327:R327"/>
    <mergeCell ref="S327:V327"/>
    <mergeCell ref="W327:X327"/>
    <mergeCell ref="Z326:AI326"/>
    <mergeCell ref="AJ326:AL326"/>
    <mergeCell ref="AM326:AN326"/>
    <mergeCell ref="AO326:AQ326"/>
    <mergeCell ref="AR326:AU326"/>
    <mergeCell ref="AV326:AW326"/>
    <mergeCell ref="A326:J326"/>
    <mergeCell ref="K326:M326"/>
    <mergeCell ref="N326:O326"/>
    <mergeCell ref="P326:R326"/>
    <mergeCell ref="S326:V326"/>
    <mergeCell ref="W326:X326"/>
    <mergeCell ref="Z329:AI329"/>
    <mergeCell ref="AJ329:AL329"/>
    <mergeCell ref="AM329:AN329"/>
    <mergeCell ref="AO329:AQ329"/>
    <mergeCell ref="AR329:AU329"/>
    <mergeCell ref="AV329:AW329"/>
    <mergeCell ref="A329:J329"/>
    <mergeCell ref="K329:M329"/>
    <mergeCell ref="N329:O329"/>
    <mergeCell ref="P329:R329"/>
    <mergeCell ref="S329:V329"/>
    <mergeCell ref="W329:X329"/>
    <mergeCell ref="Z328:AI328"/>
    <mergeCell ref="AJ328:AL328"/>
    <mergeCell ref="AM328:AN328"/>
    <mergeCell ref="AO328:AQ328"/>
    <mergeCell ref="AR328:AU328"/>
    <mergeCell ref="AV328:AW328"/>
    <mergeCell ref="A328:J328"/>
    <mergeCell ref="K328:M328"/>
    <mergeCell ref="N328:O328"/>
    <mergeCell ref="P328:R328"/>
    <mergeCell ref="S328:V328"/>
    <mergeCell ref="W328:X328"/>
    <mergeCell ref="Z331:AI331"/>
    <mergeCell ref="AJ331:AL331"/>
    <mergeCell ref="AM331:AN331"/>
    <mergeCell ref="AO331:AQ331"/>
    <mergeCell ref="AR331:AU331"/>
    <mergeCell ref="AV331:AW331"/>
    <mergeCell ref="A331:J331"/>
    <mergeCell ref="K331:M331"/>
    <mergeCell ref="N331:O331"/>
    <mergeCell ref="P331:R331"/>
    <mergeCell ref="S331:V331"/>
    <mergeCell ref="W331:X331"/>
    <mergeCell ref="Z330:AI330"/>
    <mergeCell ref="AJ330:AL330"/>
    <mergeCell ref="AM330:AN330"/>
    <mergeCell ref="AO330:AQ330"/>
    <mergeCell ref="AR330:AU330"/>
    <mergeCell ref="AV330:AW330"/>
    <mergeCell ref="A330:J330"/>
    <mergeCell ref="K330:M330"/>
    <mergeCell ref="N330:O330"/>
    <mergeCell ref="P330:R330"/>
    <mergeCell ref="S330:V330"/>
    <mergeCell ref="W330:X330"/>
    <mergeCell ref="Z333:AI333"/>
    <mergeCell ref="AJ333:AL333"/>
    <mergeCell ref="AM333:AN333"/>
    <mergeCell ref="AO333:AQ333"/>
    <mergeCell ref="AR333:AU333"/>
    <mergeCell ref="AV333:AW333"/>
    <mergeCell ref="A333:J333"/>
    <mergeCell ref="K333:M333"/>
    <mergeCell ref="N333:O333"/>
    <mergeCell ref="P333:R333"/>
    <mergeCell ref="S333:V333"/>
    <mergeCell ref="W333:X333"/>
    <mergeCell ref="Z332:AI332"/>
    <mergeCell ref="AJ332:AL332"/>
    <mergeCell ref="AM332:AN332"/>
    <mergeCell ref="AO332:AQ332"/>
    <mergeCell ref="AR332:AU332"/>
    <mergeCell ref="AV332:AW332"/>
    <mergeCell ref="A332:J332"/>
    <mergeCell ref="K332:M332"/>
    <mergeCell ref="N332:O332"/>
    <mergeCell ref="P332:R332"/>
    <mergeCell ref="S332:V332"/>
    <mergeCell ref="W332:X332"/>
    <mergeCell ref="Z335:AI335"/>
    <mergeCell ref="AJ335:AL335"/>
    <mergeCell ref="AM335:AN335"/>
    <mergeCell ref="AO335:AQ335"/>
    <mergeCell ref="AR335:AU335"/>
    <mergeCell ref="AV335:AW335"/>
    <mergeCell ref="A335:J335"/>
    <mergeCell ref="K335:M335"/>
    <mergeCell ref="N335:O335"/>
    <mergeCell ref="P335:R335"/>
    <mergeCell ref="S335:V335"/>
    <mergeCell ref="W335:X335"/>
    <mergeCell ref="Z334:AI334"/>
    <mergeCell ref="AJ334:AL334"/>
    <mergeCell ref="AM334:AN334"/>
    <mergeCell ref="AO334:AQ334"/>
    <mergeCell ref="AR334:AU334"/>
    <mergeCell ref="AV334:AW334"/>
    <mergeCell ref="A334:J334"/>
    <mergeCell ref="K334:M334"/>
    <mergeCell ref="N334:O334"/>
    <mergeCell ref="P334:R334"/>
    <mergeCell ref="S334:V334"/>
    <mergeCell ref="W334:X334"/>
    <mergeCell ref="Z337:AI337"/>
    <mergeCell ref="AJ337:AL337"/>
    <mergeCell ref="AM337:AN337"/>
    <mergeCell ref="AO337:AQ337"/>
    <mergeCell ref="AR337:AU337"/>
    <mergeCell ref="AV337:AW337"/>
    <mergeCell ref="A337:J337"/>
    <mergeCell ref="K337:M337"/>
    <mergeCell ref="N337:O337"/>
    <mergeCell ref="P337:R337"/>
    <mergeCell ref="S337:V337"/>
    <mergeCell ref="W337:X337"/>
    <mergeCell ref="Z336:AI336"/>
    <mergeCell ref="AJ336:AL336"/>
    <mergeCell ref="AM336:AN336"/>
    <mergeCell ref="AO336:AQ336"/>
    <mergeCell ref="AR336:AU336"/>
    <mergeCell ref="AV336:AW336"/>
    <mergeCell ref="A336:J336"/>
    <mergeCell ref="K336:M336"/>
    <mergeCell ref="N336:O336"/>
    <mergeCell ref="P336:R336"/>
    <mergeCell ref="S336:V336"/>
    <mergeCell ref="W336:X336"/>
    <mergeCell ref="Z339:AI339"/>
    <mergeCell ref="AJ339:AL339"/>
    <mergeCell ref="AM339:AN339"/>
    <mergeCell ref="AO339:AQ339"/>
    <mergeCell ref="AR339:AU339"/>
    <mergeCell ref="AV339:AW339"/>
    <mergeCell ref="A339:J339"/>
    <mergeCell ref="K339:M339"/>
    <mergeCell ref="N339:O339"/>
    <mergeCell ref="P339:R339"/>
    <mergeCell ref="S339:V339"/>
    <mergeCell ref="W339:X339"/>
    <mergeCell ref="Z338:AI338"/>
    <mergeCell ref="AJ338:AL338"/>
    <mergeCell ref="AM338:AN338"/>
    <mergeCell ref="AO338:AQ338"/>
    <mergeCell ref="AR338:AU338"/>
    <mergeCell ref="AV338:AW338"/>
    <mergeCell ref="A338:J338"/>
    <mergeCell ref="K338:M338"/>
    <mergeCell ref="N338:O338"/>
    <mergeCell ref="P338:R338"/>
    <mergeCell ref="S338:V338"/>
    <mergeCell ref="W338:X338"/>
    <mergeCell ref="Z341:AI341"/>
    <mergeCell ref="AJ341:AL341"/>
    <mergeCell ref="AM341:AN341"/>
    <mergeCell ref="AO341:AQ341"/>
    <mergeCell ref="AR341:AU341"/>
    <mergeCell ref="AV341:AW341"/>
    <mergeCell ref="A341:J341"/>
    <mergeCell ref="K341:M341"/>
    <mergeCell ref="N341:O341"/>
    <mergeCell ref="P341:R341"/>
    <mergeCell ref="S341:V341"/>
    <mergeCell ref="W341:X341"/>
    <mergeCell ref="Z340:AI340"/>
    <mergeCell ref="AJ340:AL340"/>
    <mergeCell ref="AM340:AN340"/>
    <mergeCell ref="AO340:AQ340"/>
    <mergeCell ref="AR340:AU340"/>
    <mergeCell ref="AV340:AW340"/>
    <mergeCell ref="A340:J340"/>
    <mergeCell ref="K340:M340"/>
    <mergeCell ref="N340:O340"/>
    <mergeCell ref="P340:R340"/>
    <mergeCell ref="S340:V340"/>
    <mergeCell ref="W340:X340"/>
    <mergeCell ref="Z343:AI343"/>
    <mergeCell ref="AJ343:AL343"/>
    <mergeCell ref="AM343:AN343"/>
    <mergeCell ref="AO343:AQ343"/>
    <mergeCell ref="AR343:AU343"/>
    <mergeCell ref="AV343:AW343"/>
    <mergeCell ref="A343:J343"/>
    <mergeCell ref="K343:M343"/>
    <mergeCell ref="N343:O343"/>
    <mergeCell ref="P343:R343"/>
    <mergeCell ref="S343:V343"/>
    <mergeCell ref="W343:X343"/>
    <mergeCell ref="Z342:AI342"/>
    <mergeCell ref="AJ342:AL342"/>
    <mergeCell ref="AM342:AN342"/>
    <mergeCell ref="AO342:AQ342"/>
    <mergeCell ref="AR342:AU342"/>
    <mergeCell ref="AV342:AW342"/>
    <mergeCell ref="A342:J342"/>
    <mergeCell ref="K342:M342"/>
    <mergeCell ref="N342:O342"/>
    <mergeCell ref="P342:R342"/>
    <mergeCell ref="S342:V342"/>
    <mergeCell ref="W342:X342"/>
    <mergeCell ref="Z345:AI345"/>
    <mergeCell ref="AJ345:AL345"/>
    <mergeCell ref="AM345:AN345"/>
    <mergeCell ref="AO345:AQ345"/>
    <mergeCell ref="AR345:AU345"/>
    <mergeCell ref="AV345:AW345"/>
    <mergeCell ref="A345:J345"/>
    <mergeCell ref="K345:M345"/>
    <mergeCell ref="N345:O345"/>
    <mergeCell ref="P345:R345"/>
    <mergeCell ref="S345:V345"/>
    <mergeCell ref="W345:X345"/>
    <mergeCell ref="Z344:AI344"/>
    <mergeCell ref="AJ344:AL344"/>
    <mergeCell ref="AM344:AN344"/>
    <mergeCell ref="AO344:AQ344"/>
    <mergeCell ref="AR344:AU344"/>
    <mergeCell ref="AV344:AW344"/>
    <mergeCell ref="A344:J344"/>
    <mergeCell ref="K344:M344"/>
    <mergeCell ref="N344:O344"/>
    <mergeCell ref="P344:R344"/>
    <mergeCell ref="S344:V344"/>
    <mergeCell ref="W344:X344"/>
    <mergeCell ref="Z347:AI347"/>
    <mergeCell ref="AJ347:AL347"/>
    <mergeCell ref="AM347:AN347"/>
    <mergeCell ref="AO347:AQ347"/>
    <mergeCell ref="AR347:AU347"/>
    <mergeCell ref="AV347:AW347"/>
    <mergeCell ref="A347:J347"/>
    <mergeCell ref="K347:M347"/>
    <mergeCell ref="N347:O347"/>
    <mergeCell ref="P347:R347"/>
    <mergeCell ref="S347:V347"/>
    <mergeCell ref="W347:X347"/>
    <mergeCell ref="Z346:AI346"/>
    <mergeCell ref="AJ346:AL346"/>
    <mergeCell ref="AM346:AN346"/>
    <mergeCell ref="AO346:AQ346"/>
    <mergeCell ref="AR346:AU346"/>
    <mergeCell ref="AV346:AW346"/>
    <mergeCell ref="A346:J346"/>
    <mergeCell ref="K346:M346"/>
    <mergeCell ref="N346:O346"/>
    <mergeCell ref="P346:R346"/>
    <mergeCell ref="S346:V346"/>
    <mergeCell ref="W346:X346"/>
    <mergeCell ref="Z349:AI349"/>
    <mergeCell ref="AJ349:AL349"/>
    <mergeCell ref="AM349:AN349"/>
    <mergeCell ref="AO349:AQ349"/>
    <mergeCell ref="AR349:AU349"/>
    <mergeCell ref="AV349:AW349"/>
    <mergeCell ref="A349:J349"/>
    <mergeCell ref="K349:M349"/>
    <mergeCell ref="N349:O349"/>
    <mergeCell ref="P349:R349"/>
    <mergeCell ref="S349:V349"/>
    <mergeCell ref="W349:X349"/>
    <mergeCell ref="Z348:AI348"/>
    <mergeCell ref="AJ348:AL348"/>
    <mergeCell ref="AM348:AN348"/>
    <mergeCell ref="AO348:AQ348"/>
    <mergeCell ref="AR348:AU348"/>
    <mergeCell ref="AV348:AW348"/>
    <mergeCell ref="A348:J348"/>
    <mergeCell ref="K348:M348"/>
    <mergeCell ref="N348:O348"/>
    <mergeCell ref="P348:R348"/>
    <mergeCell ref="S348:V348"/>
    <mergeCell ref="W348:X348"/>
    <mergeCell ref="Z351:AI351"/>
    <mergeCell ref="AJ351:AL351"/>
    <mergeCell ref="AM351:AN351"/>
    <mergeCell ref="AO351:AQ351"/>
    <mergeCell ref="AR351:AU351"/>
    <mergeCell ref="AV351:AW351"/>
    <mergeCell ref="A351:J351"/>
    <mergeCell ref="K351:M351"/>
    <mergeCell ref="N351:O351"/>
    <mergeCell ref="P351:R351"/>
    <mergeCell ref="S351:V351"/>
    <mergeCell ref="W351:X351"/>
    <mergeCell ref="Z350:AI350"/>
    <mergeCell ref="AJ350:AL350"/>
    <mergeCell ref="AM350:AN350"/>
    <mergeCell ref="AO350:AQ350"/>
    <mergeCell ref="AR350:AU350"/>
    <mergeCell ref="AV350:AW350"/>
    <mergeCell ref="A350:J350"/>
    <mergeCell ref="K350:M350"/>
    <mergeCell ref="N350:O350"/>
    <mergeCell ref="P350:R350"/>
    <mergeCell ref="S350:V350"/>
    <mergeCell ref="W350:X350"/>
    <mergeCell ref="Z353:AI353"/>
    <mergeCell ref="AJ353:AL353"/>
    <mergeCell ref="AM353:AN353"/>
    <mergeCell ref="AO353:AQ353"/>
    <mergeCell ref="AR353:AU353"/>
    <mergeCell ref="AV353:AW353"/>
    <mergeCell ref="A353:J353"/>
    <mergeCell ref="K353:M353"/>
    <mergeCell ref="N353:O353"/>
    <mergeCell ref="P353:R353"/>
    <mergeCell ref="S353:V353"/>
    <mergeCell ref="W353:X353"/>
    <mergeCell ref="Z352:AI352"/>
    <mergeCell ref="AJ352:AL352"/>
    <mergeCell ref="AM352:AN352"/>
    <mergeCell ref="AO352:AQ352"/>
    <mergeCell ref="AR352:AU352"/>
    <mergeCell ref="AV352:AW352"/>
    <mergeCell ref="A352:J352"/>
    <mergeCell ref="K352:M352"/>
    <mergeCell ref="N352:O352"/>
    <mergeCell ref="P352:R352"/>
    <mergeCell ref="S352:V352"/>
    <mergeCell ref="W352:X352"/>
    <mergeCell ref="Z355:AI355"/>
    <mergeCell ref="AJ355:AL355"/>
    <mergeCell ref="AM355:AN355"/>
    <mergeCell ref="AO355:AQ355"/>
    <mergeCell ref="AR355:AU355"/>
    <mergeCell ref="AV355:AW355"/>
    <mergeCell ref="A355:J355"/>
    <mergeCell ref="K355:M355"/>
    <mergeCell ref="N355:O355"/>
    <mergeCell ref="P355:R355"/>
    <mergeCell ref="S355:V355"/>
    <mergeCell ref="W355:X355"/>
    <mergeCell ref="Z354:AI354"/>
    <mergeCell ref="AJ354:AL354"/>
    <mergeCell ref="AM354:AN354"/>
    <mergeCell ref="AO354:AQ354"/>
    <mergeCell ref="AR354:AU354"/>
    <mergeCell ref="AV354:AW354"/>
    <mergeCell ref="A354:J354"/>
    <mergeCell ref="K354:M354"/>
    <mergeCell ref="N354:O354"/>
    <mergeCell ref="P354:R354"/>
    <mergeCell ref="S354:V354"/>
    <mergeCell ref="W354:X354"/>
    <mergeCell ref="Z357:AI357"/>
    <mergeCell ref="AJ357:AL357"/>
    <mergeCell ref="AM357:AN357"/>
    <mergeCell ref="AO357:AQ357"/>
    <mergeCell ref="AR357:AU357"/>
    <mergeCell ref="AV357:AW357"/>
    <mergeCell ref="A357:J357"/>
    <mergeCell ref="K357:M357"/>
    <mergeCell ref="N357:O357"/>
    <mergeCell ref="P357:R357"/>
    <mergeCell ref="S357:V357"/>
    <mergeCell ref="W357:X357"/>
    <mergeCell ref="Z356:AI356"/>
    <mergeCell ref="AJ356:AL356"/>
    <mergeCell ref="AM356:AN356"/>
    <mergeCell ref="AO356:AQ356"/>
    <mergeCell ref="AR356:AU356"/>
    <mergeCell ref="AV356:AW356"/>
    <mergeCell ref="A356:J356"/>
    <mergeCell ref="K356:M356"/>
    <mergeCell ref="N356:O356"/>
    <mergeCell ref="P356:R356"/>
    <mergeCell ref="S356:V356"/>
    <mergeCell ref="W356:X356"/>
    <mergeCell ref="Z359:AI359"/>
    <mergeCell ref="AJ359:AL359"/>
    <mergeCell ref="AM359:AN359"/>
    <mergeCell ref="AO359:AQ359"/>
    <mergeCell ref="AR359:AU359"/>
    <mergeCell ref="AV359:AW359"/>
    <mergeCell ref="A359:J359"/>
    <mergeCell ref="K359:M359"/>
    <mergeCell ref="N359:O359"/>
    <mergeCell ref="P359:R359"/>
    <mergeCell ref="S359:V359"/>
    <mergeCell ref="W359:X359"/>
    <mergeCell ref="Z358:AI358"/>
    <mergeCell ref="AJ358:AL358"/>
    <mergeCell ref="AM358:AN358"/>
    <mergeCell ref="AO358:AQ358"/>
    <mergeCell ref="AR358:AU358"/>
    <mergeCell ref="AV358:AW358"/>
    <mergeCell ref="A358:J358"/>
    <mergeCell ref="K358:M358"/>
    <mergeCell ref="N358:O358"/>
    <mergeCell ref="P358:R358"/>
    <mergeCell ref="S358:V358"/>
    <mergeCell ref="W358:X358"/>
    <mergeCell ref="Z361:AI361"/>
    <mergeCell ref="AJ361:AL361"/>
    <mergeCell ref="AM361:AN361"/>
    <mergeCell ref="AO361:AQ361"/>
    <mergeCell ref="AR361:AU361"/>
    <mergeCell ref="AV361:AW361"/>
    <mergeCell ref="A361:J361"/>
    <mergeCell ref="K361:M361"/>
    <mergeCell ref="N361:O361"/>
    <mergeCell ref="P361:R361"/>
    <mergeCell ref="S361:V361"/>
    <mergeCell ref="W361:X361"/>
    <mergeCell ref="Z360:AI360"/>
    <mergeCell ref="AJ360:AL360"/>
    <mergeCell ref="AM360:AN360"/>
    <mergeCell ref="AO360:AQ360"/>
    <mergeCell ref="AR360:AU360"/>
    <mergeCell ref="AV360:AW360"/>
    <mergeCell ref="A360:J360"/>
    <mergeCell ref="K360:M360"/>
    <mergeCell ref="N360:O360"/>
    <mergeCell ref="P360:R360"/>
    <mergeCell ref="S360:V360"/>
    <mergeCell ref="W360:X360"/>
    <mergeCell ref="Z363:AI363"/>
    <mergeCell ref="AJ363:AL363"/>
    <mergeCell ref="AM363:AN363"/>
    <mergeCell ref="AO363:AQ363"/>
    <mergeCell ref="AR363:AU363"/>
    <mergeCell ref="AV363:AW363"/>
    <mergeCell ref="A363:J363"/>
    <mergeCell ref="K363:M363"/>
    <mergeCell ref="N363:O363"/>
    <mergeCell ref="P363:R363"/>
    <mergeCell ref="S363:V363"/>
    <mergeCell ref="W363:X363"/>
    <mergeCell ref="Z362:AI362"/>
    <mergeCell ref="AJ362:AL362"/>
    <mergeCell ref="AM362:AN362"/>
    <mergeCell ref="AO362:AQ362"/>
    <mergeCell ref="AR362:AU362"/>
    <mergeCell ref="AV362:AW362"/>
    <mergeCell ref="A362:J362"/>
    <mergeCell ref="K362:M362"/>
    <mergeCell ref="N362:O362"/>
    <mergeCell ref="P362:R362"/>
    <mergeCell ref="S362:V362"/>
    <mergeCell ref="W362:X362"/>
    <mergeCell ref="Z365:AI365"/>
    <mergeCell ref="AJ365:AL365"/>
    <mergeCell ref="AM365:AN365"/>
    <mergeCell ref="AO365:AQ365"/>
    <mergeCell ref="AR365:AU365"/>
    <mergeCell ref="AV365:AW365"/>
    <mergeCell ref="A365:J365"/>
    <mergeCell ref="K365:M365"/>
    <mergeCell ref="N365:O365"/>
    <mergeCell ref="P365:R365"/>
    <mergeCell ref="S365:V365"/>
    <mergeCell ref="W365:X365"/>
    <mergeCell ref="Z364:AI364"/>
    <mergeCell ref="AJ364:AL364"/>
    <mergeCell ref="AM364:AN364"/>
    <mergeCell ref="AO364:AQ364"/>
    <mergeCell ref="AR364:AU364"/>
    <mergeCell ref="AV364:AW364"/>
    <mergeCell ref="A364:J364"/>
    <mergeCell ref="K364:M364"/>
    <mergeCell ref="N364:O364"/>
    <mergeCell ref="P364:R364"/>
    <mergeCell ref="S364:V364"/>
    <mergeCell ref="W364:X364"/>
    <mergeCell ref="Z367:AI367"/>
    <mergeCell ref="AJ367:AL367"/>
    <mergeCell ref="AM367:AN367"/>
    <mergeCell ref="AO367:AQ367"/>
    <mergeCell ref="AR367:AU367"/>
    <mergeCell ref="AV367:AW367"/>
    <mergeCell ref="A367:J367"/>
    <mergeCell ref="K367:M367"/>
    <mergeCell ref="N367:O367"/>
    <mergeCell ref="P367:R367"/>
    <mergeCell ref="S367:V367"/>
    <mergeCell ref="W367:X367"/>
    <mergeCell ref="Z366:AI366"/>
    <mergeCell ref="AJ366:AL366"/>
    <mergeCell ref="AM366:AN366"/>
    <mergeCell ref="AO366:AQ366"/>
    <mergeCell ref="AR366:AU366"/>
    <mergeCell ref="AV366:AW366"/>
    <mergeCell ref="A366:J366"/>
    <mergeCell ref="K366:M366"/>
    <mergeCell ref="N366:O366"/>
    <mergeCell ref="P366:R366"/>
    <mergeCell ref="S366:V366"/>
    <mergeCell ref="W366:X366"/>
    <mergeCell ref="Z369:AI369"/>
    <mergeCell ref="AJ369:AL369"/>
    <mergeCell ref="AM369:AN369"/>
    <mergeCell ref="AO369:AQ369"/>
    <mergeCell ref="AR369:AU369"/>
    <mergeCell ref="AV369:AW369"/>
    <mergeCell ref="A369:J369"/>
    <mergeCell ref="K369:M369"/>
    <mergeCell ref="N369:O369"/>
    <mergeCell ref="P369:R369"/>
    <mergeCell ref="S369:V369"/>
    <mergeCell ref="W369:X369"/>
    <mergeCell ref="Z368:AI368"/>
    <mergeCell ref="AJ368:AL368"/>
    <mergeCell ref="AM368:AN368"/>
    <mergeCell ref="AO368:AQ368"/>
    <mergeCell ref="AR368:AU368"/>
    <mergeCell ref="AV368:AW368"/>
    <mergeCell ref="A368:J368"/>
    <mergeCell ref="K368:M368"/>
    <mergeCell ref="N368:O368"/>
    <mergeCell ref="P368:R368"/>
    <mergeCell ref="S368:V368"/>
    <mergeCell ref="W368:X368"/>
    <mergeCell ref="Z371:AI371"/>
    <mergeCell ref="AJ371:AL371"/>
    <mergeCell ref="AM371:AN371"/>
    <mergeCell ref="AO371:AQ371"/>
    <mergeCell ref="AR371:AU371"/>
    <mergeCell ref="AV371:AW371"/>
    <mergeCell ref="A371:J371"/>
    <mergeCell ref="K371:M371"/>
    <mergeCell ref="N371:O371"/>
    <mergeCell ref="P371:R371"/>
    <mergeCell ref="S371:V371"/>
    <mergeCell ref="W371:X371"/>
    <mergeCell ref="Z370:AI370"/>
    <mergeCell ref="AJ370:AL370"/>
    <mergeCell ref="AM370:AN370"/>
    <mergeCell ref="AO370:AQ370"/>
    <mergeCell ref="AR370:AU370"/>
    <mergeCell ref="AV370:AW370"/>
    <mergeCell ref="A370:J370"/>
    <mergeCell ref="K370:M370"/>
    <mergeCell ref="N370:O370"/>
    <mergeCell ref="P370:R370"/>
    <mergeCell ref="S370:V370"/>
    <mergeCell ref="W370:X370"/>
    <mergeCell ref="Z373:AI373"/>
    <mergeCell ref="AJ373:AL373"/>
    <mergeCell ref="AM373:AN373"/>
    <mergeCell ref="AO373:AQ373"/>
    <mergeCell ref="AR373:AU373"/>
    <mergeCell ref="AV373:AW373"/>
    <mergeCell ref="A373:J373"/>
    <mergeCell ref="K373:M373"/>
    <mergeCell ref="N373:O373"/>
    <mergeCell ref="P373:R373"/>
    <mergeCell ref="S373:V373"/>
    <mergeCell ref="W373:X373"/>
    <mergeCell ref="Z372:AI372"/>
    <mergeCell ref="AJ372:AL372"/>
    <mergeCell ref="AM372:AN372"/>
    <mergeCell ref="AO372:AQ372"/>
    <mergeCell ref="AR372:AU372"/>
    <mergeCell ref="AV372:AW372"/>
    <mergeCell ref="A372:J372"/>
    <mergeCell ref="K372:M372"/>
    <mergeCell ref="N372:O372"/>
    <mergeCell ref="P372:R372"/>
    <mergeCell ref="S372:V372"/>
    <mergeCell ref="W372:X372"/>
    <mergeCell ref="Z375:AI375"/>
    <mergeCell ref="AJ375:AL375"/>
    <mergeCell ref="AM375:AN375"/>
    <mergeCell ref="AO375:AQ375"/>
    <mergeCell ref="AR375:AU375"/>
    <mergeCell ref="AV375:AW375"/>
    <mergeCell ref="A375:J375"/>
    <mergeCell ref="K375:M375"/>
    <mergeCell ref="N375:O375"/>
    <mergeCell ref="P375:R375"/>
    <mergeCell ref="S375:V375"/>
    <mergeCell ref="W375:X375"/>
    <mergeCell ref="Z374:AI374"/>
    <mergeCell ref="AJ374:AL374"/>
    <mergeCell ref="AM374:AN374"/>
    <mergeCell ref="AO374:AQ374"/>
    <mergeCell ref="AR374:AU374"/>
    <mergeCell ref="AV374:AW374"/>
    <mergeCell ref="A374:J374"/>
    <mergeCell ref="K374:M374"/>
    <mergeCell ref="N374:O374"/>
    <mergeCell ref="P374:R374"/>
    <mergeCell ref="S374:V374"/>
    <mergeCell ref="W374:X374"/>
    <mergeCell ref="Z377:AI377"/>
    <mergeCell ref="AJ377:AL377"/>
    <mergeCell ref="AM377:AN377"/>
    <mergeCell ref="AO377:AQ377"/>
    <mergeCell ref="AR377:AU377"/>
    <mergeCell ref="AV377:AW377"/>
    <mergeCell ref="A377:J377"/>
    <mergeCell ref="K377:M377"/>
    <mergeCell ref="N377:O377"/>
    <mergeCell ref="P377:R377"/>
    <mergeCell ref="S377:V377"/>
    <mergeCell ref="W377:X377"/>
    <mergeCell ref="Z376:AI376"/>
    <mergeCell ref="AJ376:AL376"/>
    <mergeCell ref="AM376:AN376"/>
    <mergeCell ref="AO376:AQ376"/>
    <mergeCell ref="AR376:AU376"/>
    <mergeCell ref="AV376:AW376"/>
    <mergeCell ref="A376:J376"/>
    <mergeCell ref="K376:M376"/>
    <mergeCell ref="N376:O376"/>
    <mergeCell ref="P376:R376"/>
    <mergeCell ref="S376:V376"/>
    <mergeCell ref="W376:X376"/>
    <mergeCell ref="Z379:AI379"/>
    <mergeCell ref="AJ379:AL379"/>
    <mergeCell ref="AM379:AN379"/>
    <mergeCell ref="AO379:AQ379"/>
    <mergeCell ref="AR379:AU379"/>
    <mergeCell ref="AV379:AW379"/>
    <mergeCell ref="A379:J379"/>
    <mergeCell ref="K379:M379"/>
    <mergeCell ref="N379:O379"/>
    <mergeCell ref="P379:R379"/>
    <mergeCell ref="S379:V379"/>
    <mergeCell ref="W379:X379"/>
    <mergeCell ref="Z378:AI378"/>
    <mergeCell ref="AJ378:AL378"/>
    <mergeCell ref="AM378:AN378"/>
    <mergeCell ref="AO378:AQ378"/>
    <mergeCell ref="AR378:AU378"/>
    <mergeCell ref="AV378:AW378"/>
    <mergeCell ref="A378:J378"/>
    <mergeCell ref="K378:M378"/>
    <mergeCell ref="N378:O378"/>
    <mergeCell ref="P378:R378"/>
    <mergeCell ref="S378:V378"/>
    <mergeCell ref="W378:X378"/>
    <mergeCell ref="Z381:AI381"/>
    <mergeCell ref="AJ381:AL381"/>
    <mergeCell ref="AM381:AN381"/>
    <mergeCell ref="AO381:AQ381"/>
    <mergeCell ref="AR381:AU381"/>
    <mergeCell ref="AV381:AW381"/>
    <mergeCell ref="A381:J381"/>
    <mergeCell ref="K381:M381"/>
    <mergeCell ref="N381:O381"/>
    <mergeCell ref="P381:R381"/>
    <mergeCell ref="S381:V381"/>
    <mergeCell ref="W381:X381"/>
    <mergeCell ref="Z380:AI380"/>
    <mergeCell ref="AJ380:AL380"/>
    <mergeCell ref="AM380:AN380"/>
    <mergeCell ref="AO380:AQ380"/>
    <mergeCell ref="AR380:AU380"/>
    <mergeCell ref="AV380:AW380"/>
    <mergeCell ref="A380:J380"/>
    <mergeCell ref="K380:M380"/>
    <mergeCell ref="N380:O380"/>
    <mergeCell ref="P380:R380"/>
    <mergeCell ref="S380:V380"/>
    <mergeCell ref="W380:X380"/>
    <mergeCell ref="Z383:AI383"/>
    <mergeCell ref="AJ383:AL383"/>
    <mergeCell ref="AM383:AN383"/>
    <mergeCell ref="AO383:AQ383"/>
    <mergeCell ref="AR383:AU383"/>
    <mergeCell ref="AV383:AW383"/>
    <mergeCell ref="A383:J383"/>
    <mergeCell ref="K383:M383"/>
    <mergeCell ref="N383:O383"/>
    <mergeCell ref="P383:R383"/>
    <mergeCell ref="S383:V383"/>
    <mergeCell ref="W383:X383"/>
    <mergeCell ref="Z382:AI382"/>
    <mergeCell ref="AJ382:AL382"/>
    <mergeCell ref="AM382:AN382"/>
    <mergeCell ref="AO382:AQ382"/>
    <mergeCell ref="AR382:AU382"/>
    <mergeCell ref="AV382:AW382"/>
    <mergeCell ref="A382:J382"/>
    <mergeCell ref="K382:M382"/>
    <mergeCell ref="N382:O382"/>
    <mergeCell ref="P382:R382"/>
    <mergeCell ref="S382:V382"/>
    <mergeCell ref="W382:X382"/>
  </mergeCells>
  <phoneticPr fontId="1"/>
  <dataValidations count="5">
    <dataValidation imeMode="hiragana" allowBlank="1" showInputMessage="1" showErrorMessage="1" promptTitle="内容" prompt="請求内容を入力してください。" sqref="A9:J383" xr:uid="{5B14C44E-543D-4BAB-9137-C8A966D0ECD1}"/>
    <dataValidation imeMode="off" allowBlank="1" showInputMessage="1" showErrorMessage="1" promptTitle="請求月" prompt="請求月を入力してください。" sqref="A2" xr:uid="{0DA145A8-69AB-4175-9B8D-E2C41E71983B}"/>
    <dataValidation imeMode="off" allowBlank="1" showInputMessage="1" showErrorMessage="1" sqref="P4:V383 K4:M383" xr:uid="{24DA9FCB-CB97-4E18-98A2-475D118C74B1}"/>
    <dataValidation imeMode="hiragana" allowBlank="1" showInputMessage="1" showErrorMessage="1" sqref="N4:O383 A4:J8" xr:uid="{085EC924-6CEB-4D47-8573-AC3E51338A8E}"/>
    <dataValidation type="list" allowBlank="1" showErrorMessage="1" promptTitle="税区分" prompt="ドロップダウンより税区分を選択してください。" sqref="W9:X383" xr:uid="{157DFBA8-DE19-49A5-9DDE-FF1FBEE8E980}">
      <formula1>"10%,8%,対象外"</formula1>
    </dataValidation>
  </dataValidations>
  <printOptions horizontalCentered="1"/>
  <pageMargins left="0.51181102362204722" right="0.51181102362204722" top="0.51181102362204722" bottom="0.11811023622047245" header="0.51181102362204722" footer="0"/>
  <pageSetup paperSize="9" orientation="portrait" horizontalDpi="1200" verticalDpi="1200" r:id="rId1"/>
  <headerFooter>
    <oddHeader>&amp;R&amp;"游明朝,標準"&amp;9&amp;P／&amp;N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DA4064FD1B5AA44BAF22D828FAF35F3" ma:contentTypeVersion="10" ma:contentTypeDescription="新しいドキュメントを作成します。" ma:contentTypeScope="" ma:versionID="c74b1d9847ed8f1a0e6dc7ed5eabc811">
  <xsd:schema xmlns:xsd="http://www.w3.org/2001/XMLSchema" xmlns:xs="http://www.w3.org/2001/XMLSchema" xmlns:p="http://schemas.microsoft.com/office/2006/metadata/properties" xmlns:ns2="501e74ad-b3cd-4c58-bad1-840c00c59e1d" xmlns:ns3="7d599d94-d136-4d86-97c7-b0bd86997d63" targetNamespace="http://schemas.microsoft.com/office/2006/metadata/properties" ma:root="true" ma:fieldsID="900f288c19e71eabaa59530e547b171c" ns2:_="" ns3:_="">
    <xsd:import namespace="501e74ad-b3cd-4c58-bad1-840c00c59e1d"/>
    <xsd:import namespace="7d599d94-d136-4d86-97c7-b0bd86997d6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1e74ad-b3cd-4c58-bad1-840c00c59e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203f2b38-04c5-438c-aabd-1765c3069c5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599d94-d136-4d86-97c7-b0bd86997d6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2caccc8-c8f0-4d14-8dcd-28fd6354e22f}" ma:internalName="TaxCatchAll" ma:showField="CatchAllData" ma:web="7d599d94-d136-4d86-97c7-b0bd86997d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d599d94-d136-4d86-97c7-b0bd86997d63" xsi:nil="true"/>
    <lcf76f155ced4ddcb4097134ff3c332f xmlns="501e74ad-b3cd-4c58-bad1-840c00c59e1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DD05A50-DBD6-4E3A-AF15-02EF89F9C8BE}">
  <ds:schemaRefs>
    <ds:schemaRef ds:uri="http://schemas.microsoft.com/sharepoint/v3/contenttype/forms"/>
  </ds:schemaRefs>
</ds:datastoreItem>
</file>

<file path=customXml/itemProps2.xml><?xml version="1.0" encoding="utf-8"?>
<ds:datastoreItem xmlns:ds="http://schemas.openxmlformats.org/officeDocument/2006/customXml" ds:itemID="{B5169210-ED30-4D53-8985-24BCB87B16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1e74ad-b3cd-4c58-bad1-840c00c59e1d"/>
    <ds:schemaRef ds:uri="7d599d94-d136-4d86-97c7-b0bd86997d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170154-4255-4B7E-A06B-32822BC30D6E}">
  <ds:schemaRefs>
    <ds:schemaRef ds:uri="http://purl.org/dc/dcmitype/"/>
    <ds:schemaRef ds:uri="http://purl.org/dc/terms/"/>
    <ds:schemaRef ds:uri="http://schemas.openxmlformats.org/package/2006/metadata/core-properties"/>
    <ds:schemaRef ds:uri="http://schemas.microsoft.com/office/infopath/2007/PartnerControls"/>
    <ds:schemaRef ds:uri="501e74ad-b3cd-4c58-bad1-840c00c59e1d"/>
    <ds:schemaRef ds:uri="http://schemas.microsoft.com/office/2006/documentManagement/types"/>
    <ds:schemaRef ds:uri="http://www.w3.org/XML/1998/namespace"/>
    <ds:schemaRef ds:uri="http://purl.org/dc/elements/1.1/"/>
    <ds:schemaRef ds:uri="7d599d94-d136-4d86-97c7-b0bd86997d6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指定請求書(入力用)</vt:lpstr>
      <vt:lpstr>請求明細(入力用)</vt:lpstr>
      <vt:lpstr>指定請求書(手書き用)</vt:lpstr>
      <vt:lpstr>請求明細(手書き用)</vt:lpstr>
      <vt:lpstr>'指定請求書(手書き用)'!Print_Area</vt:lpstr>
      <vt:lpstr>'指定請求書(入力用)'!Print_Area</vt:lpstr>
      <vt:lpstr>'請求明細(手書き用)'!Print_Area</vt:lpstr>
      <vt:lpstr>'指定請求書(入力用)'!Print_Titles</vt:lpstr>
      <vt:lpstr>'請求明細(手書き用)'!Print_Titles</vt:lpstr>
      <vt:lpstr>'請求明細(入力用)'!Print_Titles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林 卓宏</dc:creator>
  <cp:keywords/>
  <dc:description/>
  <cp:lastModifiedBy>林 卓宏</cp:lastModifiedBy>
  <cp:revision/>
  <cp:lastPrinted>2026-09-17T00:12:22Z</cp:lastPrinted>
  <dcterms:created xsi:type="dcterms:W3CDTF">2026-08-31T08:13:47Z</dcterms:created>
  <dcterms:modified xsi:type="dcterms:W3CDTF">2026-09-17T00:12:27Z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0x0101007DA4064FD1B5AA44BAF22D828FAF35F3</vt:lpwstr>
  </property>
  <property fmtid="{D5CDD505-2E9C-101B-9397-08002B2CF9AE}" pid="3" name="MediaServiceImageTags">
    <vt:lpwstr/>
  </property>
</Properties>
</file>